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harlie\Documents\Lao Hamutuk\Timor Gap oil\Oil14q3\UNDP HDR\"/>
    </mc:Choice>
  </mc:AlternateContent>
  <bookViews>
    <workbookView xWindow="360" yWindow="450" windowWidth="14940" windowHeight="8970" firstSheet="14" activeTab="18"/>
  </bookViews>
  <sheets>
    <sheet name="Table 1" sheetId="13" r:id="rId1"/>
    <sheet name="Table 2" sheetId="14" r:id="rId2"/>
    <sheet name="Table 3" sheetId="15" r:id="rId3"/>
    <sheet name="Table 4" sheetId="2" r:id="rId4"/>
    <sheet name="Table 5" sheetId="1" r:id="rId5"/>
    <sheet name="Table 6" sheetId="16" r:id="rId6"/>
    <sheet name="Table 6A" sheetId="17" r:id="rId7"/>
    <sheet name="Table 7" sheetId="3" r:id="rId8"/>
    <sheet name="Table 8" sheetId="4" r:id="rId9"/>
    <sheet name="Table 9" sheetId="5" r:id="rId10"/>
    <sheet name="Table 10" sheetId="6" r:id="rId11"/>
    <sheet name="Table 11" sheetId="7" r:id="rId12"/>
    <sheet name="Table 12" sheetId="8" r:id="rId13"/>
    <sheet name="Table 13" sheetId="20" r:id="rId14"/>
    <sheet name="Table 14" sheetId="21" r:id="rId15"/>
    <sheet name="Table 15" sheetId="9" r:id="rId16"/>
    <sheet name="Table 16" sheetId="11" r:id="rId17"/>
    <sheet name="Key to HDI countries and ranks" sheetId="18" r:id="rId18"/>
    <sheet name="Countries and change in ranks" sheetId="19" r:id="rId19"/>
  </sheets>
  <externalReferences>
    <externalReference r:id="rId20"/>
  </externalReferences>
  <definedNames>
    <definedName name="_xlnm._FilterDatabase" localSheetId="18" hidden="1">'Countries and change in ranks'!$A$8:$M$70</definedName>
    <definedName name="_xlnm._FilterDatabase" localSheetId="10" hidden="1">'Table 10'!$A$10:$AD$208</definedName>
    <definedName name="_xlnm._FilterDatabase" localSheetId="11" hidden="1">'Table 11'!$A$6:$AC$206</definedName>
    <definedName name="_xlnm._FilterDatabase" localSheetId="12" hidden="1">'Table 12'!$A$6:$W$206</definedName>
    <definedName name="_xlnm._FilterDatabase" localSheetId="3" hidden="1">'Table 4'!$A$7:$V$206</definedName>
    <definedName name="_xlnm._FilterDatabase" localSheetId="4" hidden="1">'Table 5'!$A$7:$Z$207</definedName>
    <definedName name="_xlnm._FilterDatabase" localSheetId="7" hidden="1">'Table 7'!$B$7:$AC$207</definedName>
  </definedNames>
  <calcPr calcId="152511"/>
</workbook>
</file>

<file path=xl/calcChain.xml><?xml version="1.0" encoding="utf-8"?>
<calcChain xmlns="http://schemas.openxmlformats.org/spreadsheetml/2006/main">
  <c r="AC100" i="16" l="1"/>
  <c r="AA100" i="16"/>
  <c r="AC99" i="16"/>
  <c r="AA99" i="16"/>
  <c r="AA98" i="16"/>
  <c r="AC97" i="16"/>
  <c r="AA97" i="16"/>
  <c r="AC96" i="16"/>
  <c r="AA96" i="16"/>
  <c r="AC95" i="16"/>
  <c r="AA95" i="16"/>
  <c r="AC94" i="16"/>
  <c r="AA94" i="16"/>
  <c r="AC93" i="16"/>
  <c r="AA93" i="16"/>
  <c r="AC91" i="16"/>
  <c r="AA91" i="16"/>
  <c r="AC90" i="16"/>
  <c r="AA90" i="16"/>
  <c r="AA89" i="16"/>
  <c r="AA88" i="16"/>
  <c r="AC87" i="16"/>
  <c r="AA87" i="16"/>
  <c r="AC86" i="16"/>
  <c r="AA86" i="16"/>
  <c r="AC85" i="16"/>
  <c r="AA85" i="16"/>
  <c r="AC84" i="16"/>
  <c r="AA84" i="16"/>
  <c r="AC83" i="16"/>
  <c r="AA83" i="16"/>
  <c r="AC82" i="16"/>
  <c r="AA82" i="16"/>
  <c r="AA81" i="16"/>
  <c r="AC80" i="16"/>
  <c r="AA80" i="16"/>
  <c r="AC79" i="16"/>
  <c r="AA79" i="16"/>
  <c r="AC78" i="16"/>
  <c r="AA78" i="16"/>
  <c r="AC77" i="16"/>
  <c r="AA77" i="16"/>
  <c r="AC76" i="16"/>
  <c r="AA76" i="16"/>
  <c r="AC75" i="16"/>
  <c r="AA75" i="16"/>
  <c r="AC74" i="16"/>
  <c r="AA74" i="16"/>
  <c r="AC73" i="16"/>
  <c r="AA73" i="16"/>
  <c r="AC72" i="16"/>
  <c r="AA72" i="16"/>
  <c r="AA71" i="16"/>
  <c r="AC70" i="16"/>
  <c r="AA70" i="16"/>
  <c r="AA69" i="16"/>
  <c r="AC67" i="16"/>
  <c r="AA67" i="16"/>
  <c r="AC66" i="16"/>
  <c r="AA66" i="16"/>
  <c r="AC65" i="16"/>
  <c r="AA65" i="16"/>
  <c r="AC64" i="16"/>
  <c r="AA64" i="16"/>
  <c r="AC63" i="16"/>
  <c r="AA63" i="16"/>
  <c r="AC62" i="16"/>
  <c r="AA62" i="16"/>
  <c r="AC61" i="16"/>
  <c r="AA61" i="16"/>
  <c r="AC60" i="16"/>
  <c r="AA60" i="16"/>
  <c r="AC59" i="16"/>
  <c r="AA59" i="16"/>
  <c r="AC58" i="16"/>
  <c r="AA58" i="16"/>
  <c r="AC57" i="16"/>
  <c r="AA57" i="16"/>
  <c r="AC56" i="16"/>
  <c r="AA56" i="16"/>
  <c r="AA55" i="16"/>
  <c r="AA54" i="16"/>
  <c r="AC53" i="16"/>
  <c r="AA53" i="16"/>
  <c r="AC52" i="16"/>
  <c r="AA52" i="16"/>
  <c r="AA51" i="16"/>
  <c r="AC50" i="16"/>
  <c r="AA50" i="16"/>
  <c r="AC49" i="16"/>
  <c r="AA49" i="16"/>
  <c r="AA48" i="16"/>
  <c r="AC47" i="16"/>
  <c r="AA47" i="16"/>
  <c r="AC46" i="16"/>
  <c r="AA46" i="16"/>
  <c r="AC45" i="16"/>
  <c r="AA45" i="16"/>
  <c r="AC44" i="16"/>
  <c r="AA44" i="16"/>
  <c r="AC43" i="16"/>
  <c r="AA43" i="16"/>
  <c r="AC42" i="16"/>
  <c r="AA42" i="16"/>
  <c r="AC41" i="16"/>
  <c r="AA41" i="16"/>
  <c r="AA40" i="16"/>
  <c r="AC39" i="16"/>
  <c r="AA39" i="16"/>
  <c r="AC38" i="16"/>
  <c r="AA38" i="16"/>
  <c r="AA37" i="16"/>
  <c r="AC36" i="16"/>
  <c r="AA36" i="16"/>
  <c r="AC35" i="16"/>
  <c r="AA35" i="16"/>
  <c r="AC34" i="16"/>
  <c r="AA34" i="16"/>
  <c r="AC33" i="16"/>
  <c r="AA33" i="16"/>
  <c r="AC32" i="16"/>
  <c r="AA32" i="16"/>
  <c r="AA31" i="16"/>
  <c r="AC30" i="16"/>
  <c r="AA30" i="16"/>
  <c r="AC29" i="16"/>
  <c r="AA29" i="16"/>
  <c r="AA28" i="16"/>
  <c r="AA26" i="16"/>
  <c r="AC25" i="16"/>
  <c r="AA25" i="16"/>
  <c r="AA24" i="16"/>
  <c r="AC23" i="16"/>
  <c r="AA23" i="16"/>
  <c r="AC22" i="16"/>
  <c r="AA22" i="16"/>
  <c r="AA21" i="16"/>
  <c r="AC20" i="16"/>
  <c r="AA20" i="16"/>
  <c r="AC19" i="16"/>
  <c r="AA19" i="16"/>
  <c r="AC18" i="16"/>
  <c r="AA18" i="16"/>
  <c r="AC17" i="16"/>
  <c r="AA17" i="16"/>
  <c r="AC16" i="16"/>
  <c r="AA16" i="16"/>
  <c r="AC15" i="16"/>
  <c r="AA15" i="16"/>
  <c r="AC14" i="16"/>
  <c r="AA14" i="16"/>
  <c r="AC13" i="16"/>
  <c r="AA13" i="16"/>
  <c r="AC12" i="16"/>
  <c r="AA12" i="16"/>
  <c r="AC11" i="16"/>
  <c r="AA11" i="16"/>
  <c r="AC10" i="16"/>
  <c r="AA10" i="16"/>
</calcChain>
</file>

<file path=xl/sharedStrings.xml><?xml version="1.0" encoding="utf-8"?>
<sst xmlns="http://schemas.openxmlformats.org/spreadsheetml/2006/main" count="15313" uniqueCount="1137">
  <si>
    <t>Country</t>
  </si>
  <si>
    <t>a</t>
  </si>
  <si>
    <t>(years)</t>
  </si>
  <si>
    <t>b</t>
  </si>
  <si>
    <t>c</t>
  </si>
  <si>
    <t>VERY HIGH HUMAN DEVELOPMENT</t>
  </si>
  <si>
    <t>Norway</t>
  </si>
  <si>
    <t>d</t>
  </si>
  <si>
    <t>Australia</t>
  </si>
  <si>
    <t>e</t>
  </si>
  <si>
    <t>Switzerland</t>
  </si>
  <si>
    <t>Netherlands</t>
  </si>
  <si>
    <t>United States</t>
  </si>
  <si>
    <t>Germany</t>
  </si>
  <si>
    <t>New Zealand</t>
  </si>
  <si>
    <t>Canada</t>
  </si>
  <si>
    <t>Singapore</t>
  </si>
  <si>
    <t>f</t>
  </si>
  <si>
    <t>g</t>
  </si>
  <si>
    <t>Denmark</t>
  </si>
  <si>
    <t>Ireland</t>
  </si>
  <si>
    <t>Sweden</t>
  </si>
  <si>
    <t>Iceland</t>
  </si>
  <si>
    <t>United Kingdom</t>
  </si>
  <si>
    <t>Hong Kong, China (SAR)</t>
  </si>
  <si>
    <t>Korea (Republic of)</t>
  </si>
  <si>
    <t>Japan</t>
  </si>
  <si>
    <t>Liechtenstein</t>
  </si>
  <si>
    <t>..</t>
  </si>
  <si>
    <t>Israel</t>
  </si>
  <si>
    <t>France</t>
  </si>
  <si>
    <t>Austria</t>
  </si>
  <si>
    <t>Belgium</t>
  </si>
  <si>
    <t>Luxembourg</t>
  </si>
  <si>
    <t>Finland</t>
  </si>
  <si>
    <t>Slovenia</t>
  </si>
  <si>
    <t>Italy</t>
  </si>
  <si>
    <t>Spain</t>
  </si>
  <si>
    <t>Czech Republic</t>
  </si>
  <si>
    <t>Greece</t>
  </si>
  <si>
    <t>Brunei Darussalam</t>
  </si>
  <si>
    <t>Qatar</t>
  </si>
  <si>
    <t>Cyprus</t>
  </si>
  <si>
    <t>Estonia</t>
  </si>
  <si>
    <t>Saudi Arabia</t>
  </si>
  <si>
    <t>Lithuania</t>
  </si>
  <si>
    <t>Poland</t>
  </si>
  <si>
    <t>Andorra</t>
  </si>
  <si>
    <t>Slovakia</t>
  </si>
  <si>
    <t>Malta</t>
  </si>
  <si>
    <t>United Arab Emirates</t>
  </si>
  <si>
    <t>h</t>
  </si>
  <si>
    <t>Chile</t>
  </si>
  <si>
    <t>Portugal</t>
  </si>
  <si>
    <t>Hungary</t>
  </si>
  <si>
    <t>Bahrain</t>
  </si>
  <si>
    <t>i</t>
  </si>
  <si>
    <t>Cuba</t>
  </si>
  <si>
    <t>Kuwait</t>
  </si>
  <si>
    <t>Croatia</t>
  </si>
  <si>
    <t>Latvia</t>
  </si>
  <si>
    <t>Argentina</t>
  </si>
  <si>
    <t>HIGH HUMAN DEVELOPMENT</t>
  </si>
  <si>
    <t>Uruguay</t>
  </si>
  <si>
    <t>Bahamas</t>
  </si>
  <si>
    <t>Montenegro</t>
  </si>
  <si>
    <t>j</t>
  </si>
  <si>
    <t>Belarus</t>
  </si>
  <si>
    <t>Romania</t>
  </si>
  <si>
    <t>Libya</t>
  </si>
  <si>
    <t>Oman</t>
  </si>
  <si>
    <t>Russian Federation</t>
  </si>
  <si>
    <t>Bulgaria</t>
  </si>
  <si>
    <t>Barbados</t>
  </si>
  <si>
    <t>Palau</t>
  </si>
  <si>
    <t>Antigua and Barbuda</t>
  </si>
  <si>
    <t>Malaysia</t>
  </si>
  <si>
    <t>Mauritius</t>
  </si>
  <si>
    <t>Trinidad and Tobago</t>
  </si>
  <si>
    <t>Lebanon</t>
  </si>
  <si>
    <t>Panama</t>
  </si>
  <si>
    <t>Venezuela (Bolivarian Republic of)</t>
  </si>
  <si>
    <t>Costa Rica</t>
  </si>
  <si>
    <t>Turkey</t>
  </si>
  <si>
    <t>Kazakhstan</t>
  </si>
  <si>
    <t>Mexico</t>
  </si>
  <si>
    <t>Seychelles</t>
  </si>
  <si>
    <t>Saint Kitts and Nevis</t>
  </si>
  <si>
    <t>Sri Lanka</t>
  </si>
  <si>
    <t>Iran (Islamic Republic of)</t>
  </si>
  <si>
    <t>Azerbaijan</t>
  </si>
  <si>
    <t>Jordan</t>
  </si>
  <si>
    <t>Serbia</t>
  </si>
  <si>
    <t>Brazil</t>
  </si>
  <si>
    <t>Georgia</t>
  </si>
  <si>
    <t>k</t>
  </si>
  <si>
    <t>Grenada</t>
  </si>
  <si>
    <t>Peru</t>
  </si>
  <si>
    <t>Ukraine</t>
  </si>
  <si>
    <t>Belize</t>
  </si>
  <si>
    <t>The former Yugoslav Republic of Macedonia</t>
  </si>
  <si>
    <t>Bosnia and Herzegovina</t>
  </si>
  <si>
    <t>l</t>
  </si>
  <si>
    <t>Armenia</t>
  </si>
  <si>
    <t>Fiji</t>
  </si>
  <si>
    <t>Thailand</t>
  </si>
  <si>
    <t>Tunisia</t>
  </si>
  <si>
    <t>China</t>
  </si>
  <si>
    <t>Saint Vincent and the Grenadines</t>
  </si>
  <si>
    <t>Algeria</t>
  </si>
  <si>
    <t>Dominica</t>
  </si>
  <si>
    <t>Albania</t>
  </si>
  <si>
    <t>Jamaica</t>
  </si>
  <si>
    <t>Saint Lucia</t>
  </si>
  <si>
    <t>Colombia</t>
  </si>
  <si>
    <t>Ecuador</t>
  </si>
  <si>
    <t>d,e</t>
  </si>
  <si>
    <t>Suriname</t>
  </si>
  <si>
    <t>m</t>
  </si>
  <si>
    <t>Tonga</t>
  </si>
  <si>
    <t>Dominican Republic</t>
  </si>
  <si>
    <t>MEDIUM HUMAN DEVELOPMENT</t>
  </si>
  <si>
    <t>Maldives</t>
  </si>
  <si>
    <t>Mongolia</t>
  </si>
  <si>
    <t>Turkmenistan</t>
  </si>
  <si>
    <t>Samoa</t>
  </si>
  <si>
    <t>Palestine, State of</t>
  </si>
  <si>
    <t>Indonesia</t>
  </si>
  <si>
    <t>Botswana</t>
  </si>
  <si>
    <t>Egypt</t>
  </si>
  <si>
    <t>Paraguay</t>
  </si>
  <si>
    <t>Gabon</t>
  </si>
  <si>
    <t>Bolivia (Plurinational State of)</t>
  </si>
  <si>
    <t>Moldova (Republic of)</t>
  </si>
  <si>
    <t>El Salvador</t>
  </si>
  <si>
    <t>Uzbekistan</t>
  </si>
  <si>
    <t>Philippines</t>
  </si>
  <si>
    <t>South Africa</t>
  </si>
  <si>
    <t>Syrian Arab Republic</t>
  </si>
  <si>
    <t>Iraq</t>
  </si>
  <si>
    <t>Guyana</t>
  </si>
  <si>
    <t>Viet Nam</t>
  </si>
  <si>
    <t>Cape Verde</t>
  </si>
  <si>
    <t>Micronesia (Federated States of)</t>
  </si>
  <si>
    <t>Guatemala</t>
  </si>
  <si>
    <t>Kyrgyzstan</t>
  </si>
  <si>
    <t>Namibia</t>
  </si>
  <si>
    <t>Timor-Leste</t>
  </si>
  <si>
    <t>n</t>
  </si>
  <si>
    <t>Honduras</t>
  </si>
  <si>
    <t>Morocco</t>
  </si>
  <si>
    <t>Vanuatu</t>
  </si>
  <si>
    <t>Nicaragua</t>
  </si>
  <si>
    <t>Kiribati</t>
  </si>
  <si>
    <t>Tajikistan</t>
  </si>
  <si>
    <t>India</t>
  </si>
  <si>
    <t>Bhutan</t>
  </si>
  <si>
    <t>Cambodia</t>
  </si>
  <si>
    <t>Ghana</t>
  </si>
  <si>
    <t>Lao People's Democratic Republic</t>
  </si>
  <si>
    <t>Congo</t>
  </si>
  <si>
    <t>Zambia</t>
  </si>
  <si>
    <t>Bangladesh</t>
  </si>
  <si>
    <t>Sao Tome and Principe</t>
  </si>
  <si>
    <t>Equatorial Guinea</t>
  </si>
  <si>
    <t>LOW HUMAN DEVELOPMENT</t>
  </si>
  <si>
    <t>Nepal</t>
  </si>
  <si>
    <t>Pakistan</t>
  </si>
  <si>
    <t>Kenya</t>
  </si>
  <si>
    <t>Swaziland</t>
  </si>
  <si>
    <t>Angola</t>
  </si>
  <si>
    <t>Myanmar</t>
  </si>
  <si>
    <t>Rwanda</t>
  </si>
  <si>
    <t>Cameroon</t>
  </si>
  <si>
    <t>Nigeria</t>
  </si>
  <si>
    <t>Yemen</t>
  </si>
  <si>
    <t>Madagascar</t>
  </si>
  <si>
    <t>Zimbabwe</t>
  </si>
  <si>
    <t>Papua New Guinea</t>
  </si>
  <si>
    <t>Solomon Islands</t>
  </si>
  <si>
    <t>Comoros</t>
  </si>
  <si>
    <t>Tanzania (United Republic of)</t>
  </si>
  <si>
    <t>Mauritania</t>
  </si>
  <si>
    <t>Lesotho</t>
  </si>
  <si>
    <t>Senegal</t>
  </si>
  <si>
    <t>Uganda</t>
  </si>
  <si>
    <t>Benin</t>
  </si>
  <si>
    <t>Sudan</t>
  </si>
  <si>
    <t>Togo</t>
  </si>
  <si>
    <t>Haiti</t>
  </si>
  <si>
    <t>Afghanistan</t>
  </si>
  <si>
    <t>Djibouti</t>
  </si>
  <si>
    <t>Côte d'Ivoire</t>
  </si>
  <si>
    <t>Gambia</t>
  </si>
  <si>
    <t>Ethiopia</t>
  </si>
  <si>
    <t>Malawi</t>
  </si>
  <si>
    <t>Liberia</t>
  </si>
  <si>
    <t>Mali</t>
  </si>
  <si>
    <t>Guinea-Bissau</t>
  </si>
  <si>
    <t>Mozambique</t>
  </si>
  <si>
    <t>Guinea</t>
  </si>
  <si>
    <t>Burundi</t>
  </si>
  <si>
    <t>Burkina Faso</t>
  </si>
  <si>
    <t>Eritrea</t>
  </si>
  <si>
    <t>Sierra Leone</t>
  </si>
  <si>
    <t>Chad</t>
  </si>
  <si>
    <t>Central African Republic</t>
  </si>
  <si>
    <t>Congo (Democratic Republic of the)</t>
  </si>
  <si>
    <t>Niger</t>
  </si>
  <si>
    <t>OTHER COUNTRIES OR TERRITORIES</t>
  </si>
  <si>
    <t>Korea (Democratic People's Rep. of)</t>
  </si>
  <si>
    <t>Marshall Islands</t>
  </si>
  <si>
    <t>Monaco</t>
  </si>
  <si>
    <t>Nauru</t>
  </si>
  <si>
    <t>San Marino</t>
  </si>
  <si>
    <t>Somalia</t>
  </si>
  <si>
    <t>South Sudan</t>
  </si>
  <si>
    <t>Tuvalu</t>
  </si>
  <si>
    <t>Very high human development</t>
  </si>
  <si>
    <t>—</t>
  </si>
  <si>
    <t>High human development</t>
  </si>
  <si>
    <t>Medium human development</t>
  </si>
  <si>
    <t>Low human development</t>
  </si>
  <si>
    <t>Arab States</t>
  </si>
  <si>
    <t>East Asia and the Pacific</t>
  </si>
  <si>
    <t>Europe and Central Asia</t>
  </si>
  <si>
    <t>EU28</t>
  </si>
  <si>
    <t>Latin America and the Caribbean</t>
  </si>
  <si>
    <t>South Asia</t>
  </si>
  <si>
    <t>Sub-Saharan Africa</t>
  </si>
  <si>
    <t>Least developed countries</t>
  </si>
  <si>
    <t>World</t>
  </si>
  <si>
    <t>Footnotes</t>
  </si>
  <si>
    <t>b. Data refer to the most recent year available during the period specified.</t>
  </si>
  <si>
    <t>Sources</t>
  </si>
  <si>
    <t>Human Development Groups</t>
  </si>
  <si>
    <t>Regions</t>
  </si>
  <si>
    <t>NOTES</t>
  </si>
  <si>
    <t>b. Countries are ranked by absolute deviation from gender parity  in HDI.</t>
  </si>
  <si>
    <t>c. Data refer to the most recent year available during the period specified.</t>
  </si>
  <si>
    <t>Definitions</t>
  </si>
  <si>
    <r>
      <t>Female to male ratio:</t>
    </r>
    <r>
      <rPr>
        <sz val="11"/>
        <rFont val="Arial"/>
        <family val="2"/>
      </rPr>
      <t xml:space="preserve"> Ratio of female to male Human Development Index (HDI) value (see also definition of HDI).</t>
    </r>
  </si>
  <si>
    <r>
      <rPr>
        <b/>
        <sz val="11"/>
        <rFont val="Arial"/>
        <family val="2"/>
      </rPr>
      <t xml:space="preserve">Life expectancy at birth: </t>
    </r>
    <r>
      <rPr>
        <sz val="11"/>
        <rFont val="Arial"/>
        <family val="2"/>
      </rPr>
      <t>Number of years a newborn infant could expect to live if prevailing patterns of age-specific mortality rates at the time of birth stay the same throughout the infant’s life.</t>
    </r>
  </si>
  <si>
    <t>Main Data Sources</t>
  </si>
  <si>
    <t>Columns 5 and 6: UNDESA (2013a).</t>
  </si>
  <si>
    <t>Table 5: Gender-related development index (GDI)</t>
  </si>
  <si>
    <t>Gender-related development index</t>
  </si>
  <si>
    <t>Life expectancy at birth</t>
  </si>
  <si>
    <t>Estimated GNI per capita</t>
  </si>
  <si>
    <t>Human development index value</t>
  </si>
  <si>
    <t xml:space="preserve">                                                                                     (years)</t>
  </si>
  <si>
    <t xml:space="preserve">                          (years)</t>
  </si>
  <si>
    <t xml:space="preserve"> (2011 PPP$)</t>
  </si>
  <si>
    <t>Female to male ratio of HDI</t>
  </si>
  <si>
    <t>GDI rank</t>
  </si>
  <si>
    <t>Female</t>
  </si>
  <si>
    <t>Male</t>
  </si>
  <si>
    <t>2002-2012</t>
  </si>
  <si>
    <t>2000-2012</t>
  </si>
  <si>
    <t>HDI ranks</t>
  </si>
  <si>
    <t>Column 2: HDRO calculations</t>
  </si>
  <si>
    <t>(% aged 15 and above)</t>
  </si>
  <si>
    <t>(% aged 25 and above)</t>
  </si>
  <si>
    <t>(%)</t>
  </si>
  <si>
    <t>(births per 1,000 women aged 15-19)</t>
  </si>
  <si>
    <t>2013</t>
  </si>
  <si>
    <t>Maternal mortality ratio</t>
  </si>
  <si>
    <t>4: Gender Inequality Index</t>
  </si>
  <si>
    <t>Gender Inequality Index</t>
  </si>
  <si>
    <t>Adolescent birth rate</t>
  </si>
  <si>
    <t>Share of seats in parliament</t>
  </si>
  <si>
    <t>Value</t>
  </si>
  <si>
    <t>Rank</t>
  </si>
  <si>
    <t>(deaths  per 100,000 live births)</t>
  </si>
  <si>
    <t xml:space="preserve"> (% held by women)</t>
  </si>
  <si>
    <t>2010/2015</t>
  </si>
  <si>
    <t>Population with at least some secondary education</t>
  </si>
  <si>
    <t>2005-2012</t>
  </si>
  <si>
    <t>Labour Force Participation rate</t>
  </si>
  <si>
    <t>HDI rank</t>
  </si>
  <si>
    <t>Small island developing states</t>
  </si>
  <si>
    <t>DEFINITIONS</t>
  </si>
  <si>
    <t>MAIN DATA SOURCES</t>
  </si>
  <si>
    <t>Column 1: HDRO calculations based on UN Maternal Mortality Estimation Group (2013), UNDESA (2013a), IPU (2013), Barro and Lee (2013), UNESCO  Institute for Statistics (2013) and ILO (2013a).</t>
  </si>
  <si>
    <t xml:space="preserve">Column 3: UN Maternal Mortality Estimation Group (2013) </t>
  </si>
  <si>
    <t>Column 4: UNDESA (2013a).</t>
  </si>
  <si>
    <t>Column 5: IPU (2013).</t>
  </si>
  <si>
    <t>Columns 6 and 7: UNESCO Institute for Statistics (2013).</t>
  </si>
  <si>
    <t>Columns 8 and 9: ILO (2013a)</t>
  </si>
  <si>
    <t>a. Data refer to the most recent year available during the period specified.</t>
  </si>
  <si>
    <t>0.6</t>
  </si>
  <si>
    <t>1.2</t>
  </si>
  <si>
    <t>0.2</t>
  </si>
  <si>
    <t>0.1</t>
  </si>
  <si>
    <t>0.4</t>
  </si>
  <si>
    <t>0.8</t>
  </si>
  <si>
    <t>1.1</t>
  </si>
  <si>
    <t>0.3</t>
  </si>
  <si>
    <t>1</t>
  </si>
  <si>
    <t>0.5</t>
  </si>
  <si>
    <t>2.8</t>
  </si>
  <si>
    <t>6.6</t>
  </si>
  <si>
    <t>0.9</t>
  </si>
  <si>
    <t>1.7</t>
  </si>
  <si>
    <t>2.7</t>
  </si>
  <si>
    <t>4.5</t>
  </si>
  <si>
    <t>0.7</t>
  </si>
  <si>
    <t>2.3</t>
  </si>
  <si>
    <t>4</t>
  </si>
  <si>
    <t>5.8</t>
  </si>
  <si>
    <t>10.7</t>
  </si>
  <si>
    <t>1.8</t>
  </si>
  <si>
    <t>3.6</t>
  </si>
  <si>
    <t>1.6</t>
  </si>
  <si>
    <t>3.9</t>
  </si>
  <si>
    <t>6.3</t>
  </si>
  <si>
    <t>1.3</t>
  </si>
  <si>
    <t>1.0</t>
  </si>
  <si>
    <t>10.3</t>
  </si>
  <si>
    <t>20</t>
  </si>
  <si>
    <t>3.5</t>
  </si>
  <si>
    <t>4.6</t>
  </si>
  <si>
    <t>2.2</t>
  </si>
  <si>
    <t>4.1</t>
  </si>
  <si>
    <t>13.9</t>
  </si>
  <si>
    <t>3.7</t>
  </si>
  <si>
    <t>6.7</t>
  </si>
  <si>
    <t>(% aged 15-24)</t>
  </si>
  <si>
    <t>(thousands)</t>
  </si>
  <si>
    <t>(% aged under 5)</t>
  </si>
  <si>
    <t>(% of one-year-olds)</t>
  </si>
  <si>
    <t>2011</t>
  </si>
  <si>
    <t>Infants exclusively breastfed</t>
  </si>
  <si>
    <t>7: Health: Children and Youth</t>
  </si>
  <si>
    <t>a. Estimates are upper limit.</t>
  </si>
  <si>
    <t>2008-2012</t>
  </si>
  <si>
    <t xml:space="preserve">Infants lacking immunization </t>
  </si>
  <si>
    <t>Mortality rates</t>
  </si>
  <si>
    <t xml:space="preserve">Under-five </t>
  </si>
  <si>
    <t xml:space="preserve"> Stunting (moderate or severe)</t>
  </si>
  <si>
    <t>Overweight (moderate or severe)</t>
  </si>
  <si>
    <t>HIV prevalence</t>
  </si>
  <si>
    <t>female</t>
  </si>
  <si>
    <t>male</t>
  </si>
  <si>
    <t>%</t>
  </si>
  <si>
    <t>c,f</t>
  </si>
  <si>
    <t>(per 10,000 people)</t>
  </si>
  <si>
    <t>(% aged 15-49)</t>
  </si>
  <si>
    <t>(per 100,000)</t>
  </si>
  <si>
    <t>8: Adult health and health expenditures</t>
  </si>
  <si>
    <t xml:space="preserve">Adult mortality rate                                                   </t>
  </si>
  <si>
    <t xml:space="preserve">                                                   (per 1000 people)</t>
  </si>
  <si>
    <t xml:space="preserve">Age-standardized death rates </t>
  </si>
  <si>
    <t>from alcohol use</t>
  </si>
  <si>
    <t xml:space="preserve"> from drug use</t>
  </si>
  <si>
    <t>per 100,000 people</t>
  </si>
  <si>
    <t>Age-standardised obesity among adults</t>
  </si>
  <si>
    <t>(% of population aged 20 years and older)</t>
  </si>
  <si>
    <t xml:space="preserve">Life expectancy </t>
  </si>
  <si>
    <t xml:space="preserve"> at age 60</t>
  </si>
  <si>
    <r>
      <t xml:space="preserve">health-adjusted                                                        </t>
    </r>
    <r>
      <rPr>
        <sz val="10"/>
        <rFont val="Arial"/>
        <family val="2"/>
      </rPr>
      <t>years</t>
    </r>
  </si>
  <si>
    <t>years</t>
  </si>
  <si>
    <t xml:space="preserve">Physicians </t>
  </si>
  <si>
    <t>2003-2012</t>
  </si>
  <si>
    <t>Health expenditure</t>
  </si>
  <si>
    <t>Total</t>
  </si>
  <si>
    <t xml:space="preserve">Out of pocket                    </t>
  </si>
  <si>
    <t>(as % of GDP)</t>
  </si>
  <si>
    <t>(% of total health expenditure)</t>
  </si>
  <si>
    <t>(number of pupils per teacher)</t>
  </si>
  <si>
    <t>(% of primary school cohort)</t>
  </si>
  <si>
    <t>(% of tertiary school-age population)</t>
  </si>
  <si>
    <t>(% of secondary school-age population)</t>
  </si>
  <si>
    <t>(% of primary school-age population)</t>
  </si>
  <si>
    <t>Pupil-teacher ratio</t>
  </si>
  <si>
    <t>Primary school teachers trained to teach</t>
  </si>
  <si>
    <t>Primary school dropout rates</t>
  </si>
  <si>
    <t>9:  Education</t>
  </si>
  <si>
    <t>Literacy rates</t>
  </si>
  <si>
    <t xml:space="preserve">Adult </t>
  </si>
  <si>
    <t xml:space="preserve">Youth </t>
  </si>
  <si>
    <t>Gross enrolment ratios</t>
  </si>
  <si>
    <t>Pre-primary</t>
  </si>
  <si>
    <t>Primary</t>
  </si>
  <si>
    <t xml:space="preserve"> Secondary</t>
  </si>
  <si>
    <t>Tertiary</t>
  </si>
  <si>
    <t>(% of children of pre-school age)</t>
  </si>
  <si>
    <t>Education quality</t>
  </si>
  <si>
    <t>Performance of 15 year old students</t>
  </si>
  <si>
    <t>Reading</t>
  </si>
  <si>
    <t>Mathematics</t>
  </si>
  <si>
    <t>Science</t>
  </si>
  <si>
    <t>Expenditure on education</t>
  </si>
  <si>
    <t xml:space="preserve"> (% of GDP)</t>
  </si>
  <si>
    <t>d. Data refer to the most recent year available during the period specified.</t>
  </si>
  <si>
    <t>d. Excludes South Sudan.</t>
  </si>
  <si>
    <t>c. Mainland  Tanzania only.</t>
  </si>
  <si>
    <t>b. Refers to a year earlier than that specified.</t>
  </si>
  <si>
    <t>(2005=100)</t>
  </si>
  <si>
    <t>(% of GNI)</t>
  </si>
  <si>
    <t>(% of GDP)</t>
  </si>
  <si>
    <t>(% of total tax revenue)</t>
  </si>
  <si>
    <t>Consumer Price Index</t>
  </si>
  <si>
    <t>Shares of agriculture, hunting, forestry and fisheries</t>
  </si>
  <si>
    <t>10: Command over and allocation of resources</t>
  </si>
  <si>
    <t>Gross domestic Product (GDP)</t>
  </si>
  <si>
    <t>(2011 PPP$)</t>
  </si>
  <si>
    <t>(billions)</t>
  </si>
  <si>
    <t>per capita</t>
  </si>
  <si>
    <t xml:space="preserve">HDI rank </t>
  </si>
  <si>
    <t>Gross fixed capital formation</t>
  </si>
  <si>
    <t>Taxes on incomes, profits and capital gain</t>
  </si>
  <si>
    <t xml:space="preserve"> General government final consumption expenditure             </t>
  </si>
  <si>
    <t xml:space="preserve">Research and development expenditure </t>
  </si>
  <si>
    <t xml:space="preserve">annual growth        (%)  </t>
  </si>
  <si>
    <t>Debts</t>
  </si>
  <si>
    <t xml:space="preserve">Domestic credit provided by the banking sector </t>
  </si>
  <si>
    <t>External debt stock</t>
  </si>
  <si>
    <t>Total debt service</t>
  </si>
  <si>
    <t>2005-2011</t>
  </si>
  <si>
    <t>Prices</t>
  </si>
  <si>
    <t xml:space="preserve">Domestic food </t>
  </si>
  <si>
    <t>Price level index</t>
  </si>
  <si>
    <t>Price level volatility index</t>
  </si>
  <si>
    <t xml:space="preserve">Column 8: United Nations Statistics Division 2013a. </t>
  </si>
  <si>
    <t xml:space="preserve">Columns 13 and 14: FAO (2013a). </t>
  </si>
  <si>
    <t>(days)</t>
  </si>
  <si>
    <t>(% of total employment)</t>
  </si>
  <si>
    <t>(% aged 5-14 years)</t>
  </si>
  <si>
    <t>Old age pension recipient</t>
  </si>
  <si>
    <t>Birth registration</t>
  </si>
  <si>
    <t>Child labour</t>
  </si>
  <si>
    <t>11: Social competencies</t>
  </si>
  <si>
    <t>a. Because data are based on statutory pension age which differs by country, comparison should be made with caution.</t>
  </si>
  <si>
    <r>
      <rPr>
        <b/>
        <sz val="11"/>
        <rFont val="Arial"/>
        <family val="2"/>
      </rPr>
      <t xml:space="preserve">Employment to population ratio: </t>
    </r>
    <r>
      <rPr>
        <sz val="11"/>
        <rFont val="Arial"/>
        <family val="2"/>
      </rPr>
      <t>Percentage of the population ages 25 years or older that is employed.</t>
    </r>
  </si>
  <si>
    <r>
      <rPr>
        <b/>
        <sz val="11"/>
        <rFont val="Arial"/>
        <family val="2"/>
      </rPr>
      <t>Vulnerable employment:</t>
    </r>
    <r>
      <rPr>
        <sz val="11"/>
        <rFont val="Arial"/>
        <family val="2"/>
      </rPr>
      <t xml:space="preserve"> Percentage of employed people engaged as unpaid family workers and own-account workers.</t>
    </r>
  </si>
  <si>
    <r>
      <rPr>
        <b/>
        <sz val="11"/>
        <rFont val="Arial"/>
        <family val="2"/>
      </rPr>
      <t xml:space="preserve">Youth unemployment: </t>
    </r>
    <r>
      <rPr>
        <sz val="11"/>
        <rFont val="Arial"/>
        <family val="2"/>
      </rPr>
      <t>Percentage of the labour force population ages 15-24 that is not in paid employment or self-employed but is available for work and has taken steps to seek paid employment or self-employment.</t>
    </r>
  </si>
  <si>
    <r>
      <rPr>
        <b/>
        <sz val="11"/>
        <rFont val="Arial"/>
        <family val="2"/>
      </rPr>
      <t>Unemployment rate</t>
    </r>
    <r>
      <rPr>
        <sz val="11"/>
        <rFont val="Arial"/>
        <family val="2"/>
      </rPr>
      <t>:  Percentage of the labour force population aged 15 years and older that is not in paid employment or self-employed but is available for work and has taken steps to seek paid employment or self-employment.</t>
    </r>
  </si>
  <si>
    <r>
      <rPr>
        <b/>
        <sz val="11"/>
        <rFont val="Arial"/>
        <family val="2"/>
      </rPr>
      <t xml:space="preserve">Child labour: </t>
    </r>
    <r>
      <rPr>
        <sz val="11"/>
        <rFont val="Arial"/>
        <family val="2"/>
      </rPr>
      <t>Percentage of children ages 5–11 who, during the reference week, did at least one hour of economic activity or at least 28 hours of household chores, or children ages 12–14 who, during the reference week, did at least 14 hours of economic activity or at least 28 hours of household chores.</t>
    </r>
  </si>
  <si>
    <r>
      <rPr>
        <b/>
        <sz val="11"/>
        <rFont val="Arial"/>
        <family val="2"/>
      </rPr>
      <t>Share of working poor:</t>
    </r>
    <r>
      <rPr>
        <sz val="11"/>
        <rFont val="Arial"/>
        <family val="2"/>
      </rPr>
      <t xml:space="preserve">  Employed persons living on less than $2 per day expressed as a percentages of  employed persons aged 15 years and older.</t>
    </r>
  </si>
  <si>
    <r>
      <rPr>
        <b/>
        <sz val="11"/>
        <rFont val="Arial"/>
        <family val="2"/>
      </rPr>
      <t>Mandatory paid maternity leave:</t>
    </r>
    <r>
      <rPr>
        <sz val="11"/>
        <rFont val="Arial"/>
        <family val="2"/>
      </rPr>
      <t xml:space="preserve"> The length of paid time off work that a female employee is entitled to  take care of a new born child.</t>
    </r>
  </si>
  <si>
    <r>
      <rPr>
        <b/>
        <sz val="10"/>
        <rFont val="Calibri"/>
        <family val="2"/>
      </rPr>
      <t>Birth registration:</t>
    </r>
    <r>
      <rPr>
        <sz val="10"/>
        <rFont val="Calibri"/>
        <family val="2"/>
      </rPr>
      <t xml:space="preserve"> Percentage of children less than 5 years old who were registered at the moment of the survey. The numerator of this indicator includes children whose birth certificate was seen by the interviewer or whose mother or caretaker says the birth has been registered.</t>
    </r>
  </si>
  <si>
    <r>
      <rPr>
        <b/>
        <sz val="10"/>
        <rFont val="Calibri"/>
        <family val="2"/>
      </rPr>
      <t xml:space="preserve">Old age pension recipient: </t>
    </r>
    <r>
      <rPr>
        <sz val="10"/>
        <rFont val="Calibri"/>
        <family val="2"/>
      </rPr>
      <t>Elderly  people above statutory pensionable age receiving an old age pension (contributory  non contributory or both) expressed as a percentage of eligible  population.</t>
    </r>
  </si>
  <si>
    <r>
      <rPr>
        <b/>
        <sz val="10"/>
        <rFont val="Arial"/>
        <family val="2"/>
      </rPr>
      <t>Suicide rate</t>
    </r>
    <r>
      <rPr>
        <sz val="10"/>
        <rFont val="Arial"/>
      </rPr>
      <t>: Estimated total number of deaths from purposely self-inflicted injuries, in the total population or of a given sex or age, divided by the total number of the reference population, expressed per 100,000 people.</t>
    </r>
  </si>
  <si>
    <t>Employment and vulnerabilities</t>
  </si>
  <si>
    <t>Employment to population ratio</t>
  </si>
  <si>
    <t>Vulnerable employment</t>
  </si>
  <si>
    <t>Youth unemployment</t>
  </si>
  <si>
    <t>Unemployment rate</t>
  </si>
  <si>
    <t>Length of mandatory paid maternity leave</t>
  </si>
  <si>
    <t>(% aged  15 years and older)</t>
  </si>
  <si>
    <t>2004-201`3</t>
  </si>
  <si>
    <t>2003-2010</t>
  </si>
  <si>
    <t>(% of statutory pension age population)</t>
  </si>
  <si>
    <t>2004-2013</t>
  </si>
  <si>
    <t>Suicide rates</t>
  </si>
  <si>
    <t>2003-2009</t>
  </si>
  <si>
    <t>b. For more detailed comments on the estimates, visit the IDMC website: http://www.internal-displacement.org/</t>
  </si>
  <si>
    <t>a. Data refer to those recognize under the 1951 UN Convention/1967 Protocol, the 1969 OAU Convention. In the absence of Government figures, UNHCR has estimated the refugee population in 25 industrialized countries based on 10 years of individual refugee recognition.</t>
  </si>
  <si>
    <t>430</t>
  </si>
  <si>
    <t>1,133</t>
  </si>
  <si>
    <t>533</t>
  </si>
  <si>
    <t>90</t>
  </si>
  <si>
    <t>10</t>
  </si>
  <si>
    <t>78.8</t>
  </si>
  <si>
    <t>353.4</t>
  </si>
  <si>
    <t>ad</t>
  </si>
  <si>
    <t>ac</t>
  </si>
  <si>
    <t>40 - 80</t>
  </si>
  <si>
    <t>493</t>
  </si>
  <si>
    <t>360</t>
  </si>
  <si>
    <t>2900</t>
  </si>
  <si>
    <t>ab</t>
  </si>
  <si>
    <t>30</t>
  </si>
  <si>
    <t>10-40</t>
  </si>
  <si>
    <t>aa</t>
  </si>
  <si>
    <t>307</t>
  </si>
  <si>
    <t>z</t>
  </si>
  <si>
    <t>498</t>
  </si>
  <si>
    <t>y</t>
  </si>
  <si>
    <t>412</t>
  </si>
  <si>
    <t>x</t>
  </si>
  <si>
    <t>758</t>
  </si>
  <si>
    <t>7.8</t>
  </si>
  <si>
    <t>540</t>
  </si>
  <si>
    <t>67</t>
  </si>
  <si>
    <t>q</t>
  </si>
  <si>
    <t>w</t>
  </si>
  <si>
    <t>2,100</t>
  </si>
  <si>
    <t>v</t>
  </si>
  <si>
    <t>6500</t>
  </si>
  <si>
    <t>u</t>
  </si>
  <si>
    <t>72</t>
  </si>
  <si>
    <t>3.4</t>
  </si>
  <si>
    <t>t</t>
  </si>
  <si>
    <t>170</t>
  </si>
  <si>
    <t>144.5</t>
  </si>
  <si>
    <t>s</t>
  </si>
  <si>
    <t>r</t>
  </si>
  <si>
    <t>4,900 - 5,500</t>
  </si>
  <si>
    <t>p</t>
  </si>
  <si>
    <t>8.4</t>
  </si>
  <si>
    <t>113</t>
  </si>
  <si>
    <t>150</t>
  </si>
  <si>
    <t>o</t>
  </si>
  <si>
    <t>280</t>
  </si>
  <si>
    <t>225</t>
  </si>
  <si>
    <t>600</t>
  </si>
  <si>
    <t>954 - 1,201</t>
  </si>
  <si>
    <t>44.6</t>
  </si>
  <si>
    <t>9.9</t>
  </si>
  <si>
    <t>50</t>
  </si>
  <si>
    <t>0</t>
  </si>
  <si>
    <t>208</t>
  </si>
  <si>
    <t>(per 100,000 people)</t>
  </si>
  <si>
    <t>Homicide rate</t>
  </si>
  <si>
    <t>Depth of food deficit</t>
  </si>
  <si>
    <t>Prison population per 100,000</t>
  </si>
  <si>
    <t>Internally displaced persons</t>
  </si>
  <si>
    <t>12: Personal Insecurity</t>
  </si>
  <si>
    <t>Vulnerable groups</t>
  </si>
  <si>
    <t xml:space="preserve">Refugees by country of origin </t>
  </si>
  <si>
    <t>Homeless persons</t>
  </si>
  <si>
    <t>Orphaned children due to all causes</t>
  </si>
  <si>
    <t>Long term unemployed</t>
  </si>
  <si>
    <t>(% of population)</t>
  </si>
  <si>
    <t>(% of the labour force)</t>
  </si>
  <si>
    <t>2002-2013</t>
  </si>
  <si>
    <t>(kcal/caput/day)</t>
  </si>
  <si>
    <t>2011/2013</t>
  </si>
  <si>
    <t>2008-2011</t>
  </si>
  <si>
    <t>Attitudes</t>
  </si>
  <si>
    <t>Justification of wife beating</t>
  </si>
  <si>
    <t>(% of females aged 15-49)</t>
  </si>
  <si>
    <t xml:space="preserve"> (% males aged 15-49)</t>
  </si>
  <si>
    <t>(births per woman)</t>
  </si>
  <si>
    <t>(millions)</t>
  </si>
  <si>
    <t>Sex ratio at birth</t>
  </si>
  <si>
    <t>Total fertility rate</t>
  </si>
  <si>
    <t>15: Population trends</t>
  </si>
  <si>
    <t>Population</t>
  </si>
  <si>
    <t>Under age 5</t>
  </si>
  <si>
    <t>Ages 65 and older</t>
  </si>
  <si>
    <t>Average annual growth rate</t>
  </si>
  <si>
    <t xml:space="preserve"> Urban</t>
  </si>
  <si>
    <t>Median age</t>
  </si>
  <si>
    <t>2000/2005</t>
  </si>
  <si>
    <t>Dependency ratio</t>
  </si>
  <si>
    <t>(male to female births)</t>
  </si>
  <si>
    <t>a. Because data are based on national definitions of what constitutes a city or metropolitan area, cross-country comparisons should be made with caution.</t>
  </si>
  <si>
    <t>b. The natural sex ratio at birth is commonly assumed and empirically confirmed to be 1.05 male births to 1 female births.</t>
  </si>
  <si>
    <t>c. Projections based on medium-fertility variant.</t>
  </si>
  <si>
    <t>T. From original data source.</t>
  </si>
  <si>
    <t>T</t>
  </si>
  <si>
    <t>c,e</t>
  </si>
  <si>
    <t>(% satisfied)</t>
  </si>
  <si>
    <t>(0, least satisfied, 10, most satisfied)</t>
  </si>
  <si>
    <t>16: Supplementary Indicators: Perceptions of well-being</t>
  </si>
  <si>
    <r>
      <rPr>
        <b/>
        <sz val="11"/>
        <rFont val="Arial"/>
        <family val="2"/>
      </rPr>
      <t>Population:</t>
    </r>
    <r>
      <rPr>
        <sz val="11"/>
        <rFont val="Arial"/>
        <family val="2"/>
      </rPr>
      <t xml:space="preserve"> De facto population in a country, area or region as of 1 July. </t>
    </r>
  </si>
  <si>
    <r>
      <t xml:space="preserve">Population under age 5: </t>
    </r>
    <r>
      <rPr>
        <sz val="11"/>
        <color indexed="8"/>
        <rFont val="Arial"/>
        <family val="2"/>
      </rPr>
      <t>De facto population in a country, area or region under age 5 as of 1 July.</t>
    </r>
  </si>
  <si>
    <r>
      <rPr>
        <b/>
        <sz val="11"/>
        <color indexed="8"/>
        <rFont val="Arial"/>
        <family val="2"/>
      </rPr>
      <t>Population ages 65 and older:</t>
    </r>
    <r>
      <rPr>
        <sz val="11"/>
        <color indexed="8"/>
        <rFont val="Arial"/>
        <family val="2"/>
      </rPr>
      <t xml:space="preserve"> De facto population in a country, area or region ages 65 and older as of 1 July.</t>
    </r>
  </si>
  <si>
    <r>
      <rPr>
        <b/>
        <sz val="11"/>
        <color indexed="8"/>
        <rFont val="Arial"/>
        <family val="2"/>
      </rPr>
      <t>Population average annual growth rate</t>
    </r>
    <r>
      <rPr>
        <sz val="11"/>
        <color indexed="8"/>
        <rFont val="Arial"/>
        <family val="2"/>
      </rPr>
      <t>: Average annual exponential growth rate for the period specified.</t>
    </r>
  </si>
  <si>
    <r>
      <rPr>
        <b/>
        <sz val="11"/>
        <color indexed="8"/>
        <rFont val="Arial"/>
        <family val="2"/>
      </rPr>
      <t xml:space="preserve">Urban population: </t>
    </r>
    <r>
      <rPr>
        <sz val="11"/>
        <color indexed="8"/>
        <rFont val="Arial"/>
        <family val="2"/>
      </rPr>
      <t xml:space="preserve">De facto population living in areas classified as urban according to the criteria used by each country or area as of July 1. </t>
    </r>
  </si>
  <si>
    <r>
      <rPr>
        <b/>
        <sz val="11"/>
        <color indexed="8"/>
        <rFont val="Arial"/>
        <family val="2"/>
      </rPr>
      <t>Median age:</t>
    </r>
    <r>
      <rPr>
        <sz val="11"/>
        <color indexed="8"/>
        <rFont val="Arial"/>
        <family val="2"/>
      </rPr>
      <t xml:space="preserve"> Age that divides the population distribution into two equal parts—that is, 50 percent of the population is above that age and 50 percent is below it.</t>
    </r>
  </si>
  <si>
    <r>
      <rPr>
        <b/>
        <sz val="11"/>
        <color indexed="8"/>
        <rFont val="Arial"/>
        <family val="2"/>
      </rPr>
      <t>Old age dependency ratio:</t>
    </r>
    <r>
      <rPr>
        <sz val="11"/>
        <color indexed="8"/>
        <rFont val="Arial"/>
        <family val="2"/>
      </rPr>
      <t xml:space="preserve"> Ratio of the population ages 65 and older to the population ages 15-64, expressed as the number of dependants per 100 people of working age (ages 15-64).</t>
    </r>
  </si>
  <si>
    <r>
      <rPr>
        <b/>
        <sz val="11"/>
        <color indexed="8"/>
        <rFont val="Arial"/>
        <family val="2"/>
      </rPr>
      <t xml:space="preserve">Total fertility rate: </t>
    </r>
    <r>
      <rPr>
        <sz val="11"/>
        <color indexed="8"/>
        <rFont val="Arial"/>
        <family val="2"/>
      </rPr>
      <t>Number of children that would be born to a woman if she were to live to the end of her child-bearing years and bear children at each age in accordance with prevailing age-specific fertility rates.</t>
    </r>
  </si>
  <si>
    <r>
      <rPr>
        <b/>
        <sz val="11"/>
        <color indexed="8"/>
        <rFont val="Arial"/>
        <family val="2"/>
      </rPr>
      <t>Sex ratio at birth:</t>
    </r>
    <r>
      <rPr>
        <sz val="11"/>
        <color indexed="8"/>
        <rFont val="Arial"/>
        <family val="2"/>
      </rPr>
      <t xml:space="preserve"> Number of male births per female birth.</t>
    </r>
  </si>
  <si>
    <r>
      <rPr>
        <b/>
        <sz val="11"/>
        <rFont val="Arial"/>
        <family val="2"/>
      </rPr>
      <t xml:space="preserve">Columns 1-6 and 8-13: </t>
    </r>
    <r>
      <rPr>
        <sz val="11"/>
        <rFont val="Arial"/>
        <family val="2"/>
      </rPr>
      <t>UNDESA (2013a).</t>
    </r>
  </si>
  <si>
    <r>
      <rPr>
        <b/>
        <sz val="11"/>
        <rFont val="Arial"/>
        <family val="2"/>
      </rPr>
      <t xml:space="preserve">Column 7: </t>
    </r>
    <r>
      <rPr>
        <sz val="11"/>
        <rFont val="Arial"/>
        <family val="2"/>
      </rPr>
      <t xml:space="preserve">UNDESA (2013b). </t>
    </r>
  </si>
  <si>
    <t>NOTE</t>
  </si>
  <si>
    <r>
      <rPr>
        <b/>
        <sz val="11"/>
        <rFont val="Arial"/>
        <family val="2"/>
      </rPr>
      <t>Satisfaction with education quality:</t>
    </r>
    <r>
      <rPr>
        <sz val="11"/>
        <rFont val="Arial"/>
        <family val="2"/>
      </rPr>
      <t xml:space="preserve"> Percentage of respondents who answered "satisfied" to the Gallup World Poll question, "Are you satisfied or dissatisfied with the education system?"</t>
    </r>
  </si>
  <si>
    <r>
      <rPr>
        <b/>
        <sz val="11"/>
        <rFont val="Arial"/>
        <family val="2"/>
      </rPr>
      <t xml:space="preserve">Satisfaction with health care quality: </t>
    </r>
    <r>
      <rPr>
        <sz val="11"/>
        <color indexed="8"/>
        <rFont val="Arial"/>
        <family val="2"/>
      </rPr>
      <t>Percentage of respondents who answered “satisfied” to the Gallup World Poll question, “Are you satisfied or dissatisfied with the availability of quality health care?”</t>
    </r>
  </si>
  <si>
    <r>
      <rPr>
        <b/>
        <sz val="11"/>
        <rFont val="Arial"/>
        <family val="2"/>
      </rPr>
      <t>Satisfaction with standard of living:</t>
    </r>
    <r>
      <rPr>
        <sz val="11"/>
        <rFont val="Arial"/>
        <family val="2"/>
      </rPr>
      <t xml:space="preserve"> Percentage of respondents answering "satisfied" to the Gallup World Poll question, "Are you satisfied or dissatisfied with your standard of living, all the things you can buy and do?"</t>
    </r>
  </si>
  <si>
    <r>
      <rPr>
        <b/>
        <sz val="11"/>
        <rFont val="Arial"/>
        <family val="2"/>
      </rPr>
      <t>Satisfaction with job</t>
    </r>
    <r>
      <rPr>
        <sz val="11"/>
        <rFont val="Arial"/>
        <family val="2"/>
      </rPr>
      <t>: Percentage of respondents answering "satisfied" to the Gallup World Poll question, "Are you satisfied or dissatisfied with your job?"</t>
    </r>
  </si>
  <si>
    <r>
      <rPr>
        <b/>
        <sz val="11"/>
        <rFont val="Arial"/>
        <family val="2"/>
      </rPr>
      <t xml:space="preserve">Perception of safety: </t>
    </r>
    <r>
      <rPr>
        <sz val="11"/>
        <rFont val="Arial"/>
        <family val="2"/>
      </rPr>
      <t>Percentage of respondents answering "yes" to the Gallup World Poll question, "Do you feel safe walking alone at night in the city or area where you live?"</t>
    </r>
  </si>
  <si>
    <r>
      <rPr>
        <b/>
        <sz val="11"/>
        <rFont val="Arial"/>
        <family val="2"/>
      </rPr>
      <t xml:space="preserve">Satisfaction with freedom of choice: </t>
    </r>
    <r>
      <rPr>
        <sz val="11"/>
        <rFont val="Arial"/>
        <family val="2"/>
      </rPr>
      <t>Percentage of respondents answering "satisfied" to the Gallup World Poll question, "In this country, are you satisfied or dissatisfied with your freedom to choose what you do with your life?"</t>
    </r>
  </si>
  <si>
    <r>
      <rPr>
        <b/>
        <sz val="11"/>
        <rFont val="Arial"/>
        <family val="2"/>
      </rPr>
      <t>Overall life satisfaction index:</t>
    </r>
    <r>
      <rPr>
        <sz val="11"/>
        <rFont val="Arial"/>
        <family val="2"/>
      </rPr>
      <t xml:space="preserve"> Average response to the Gallup World Poll question: "Please imagine a ladder, with steps numbered from zero at the bottom to ten at the top. Suppose we say that the top of the ladder represents the best possible life for you, and the bottom of the ladder represents the worst possible life for you. On which step of the ladder would you say you personally feel you stand at this time, assuming that the higher the step the better you feel about your life, and the lower the step the worse you feel about it? Which step comes closest to the way you feel?"</t>
    </r>
  </si>
  <si>
    <r>
      <rPr>
        <b/>
        <sz val="11"/>
        <rFont val="Arial"/>
        <family val="2"/>
      </rPr>
      <t xml:space="preserve">Satisfaction with local labour market: </t>
    </r>
    <r>
      <rPr>
        <sz val="11"/>
        <rFont val="Arial"/>
        <family val="2"/>
      </rPr>
      <t>Percentage of respondents answering "good" to Gallup World Poll question, "Thinking about the job situation in the city or area where you live today, would you say that it is now a good time or a bad time to find a job?"</t>
    </r>
  </si>
  <si>
    <r>
      <rPr>
        <b/>
        <sz val="11"/>
        <rFont val="Arial"/>
        <family val="2"/>
      </rPr>
      <t>Trust in</t>
    </r>
    <r>
      <rPr>
        <b/>
        <sz val="11"/>
        <color indexed="56"/>
        <rFont val="Arial"/>
        <family val="2"/>
      </rPr>
      <t xml:space="preserve"> other</t>
    </r>
    <r>
      <rPr>
        <b/>
        <sz val="11"/>
        <rFont val="Arial"/>
        <family val="2"/>
      </rPr>
      <t xml:space="preserve"> people: </t>
    </r>
    <r>
      <rPr>
        <sz val="11"/>
        <rFont val="Arial"/>
        <family val="2"/>
      </rPr>
      <t>Percentage of respondents answering "can be trusted" to the Gallup World Poll question, "Generally speaking, would you say that most people can be trusted or that you have to be careful in dealing with people?"</t>
    </r>
  </si>
  <si>
    <r>
      <rPr>
        <b/>
        <sz val="11"/>
        <rFont val="Arial"/>
        <family val="2"/>
      </rPr>
      <t xml:space="preserve">Satisfaction with community: </t>
    </r>
    <r>
      <rPr>
        <sz val="11"/>
        <rFont val="Arial"/>
        <family val="2"/>
      </rPr>
      <t>Percentage of respondents answering "yes" to the Gallup World Poll question, "Are you satisfied or dissatisfied with the city or area where you live?"</t>
    </r>
  </si>
  <si>
    <r>
      <rPr>
        <b/>
        <sz val="11"/>
        <rFont val="Arial"/>
        <family val="2"/>
      </rPr>
      <t xml:space="preserve">Satisfaction with efforts to deal with the poor: </t>
    </r>
    <r>
      <rPr>
        <sz val="11"/>
        <rFont val="Arial"/>
        <family val="2"/>
      </rPr>
      <t>Percentage of respondents who answered "satisfied" to Gallup World Poll question, "In this country, are you satisfied or dissatisfied with efforts to deal with the poor?"</t>
    </r>
  </si>
  <si>
    <r>
      <rPr>
        <b/>
        <sz val="11"/>
        <rFont val="Arial"/>
        <family val="2"/>
      </rPr>
      <t>Satisfaction with actions to preserve the environment:</t>
    </r>
    <r>
      <rPr>
        <sz val="11"/>
        <rFont val="Arial"/>
        <family val="2"/>
      </rPr>
      <t xml:space="preserve"> Percentage of respondents answering "satisfied" to Gallup World Poll question: "In this country, are you satisfied or dissatisfied with the efforts to preserve the environment?"</t>
    </r>
  </si>
  <si>
    <r>
      <rPr>
        <b/>
        <sz val="11"/>
        <rFont val="Arial"/>
        <family val="2"/>
      </rPr>
      <t xml:space="preserve">Trust in national government: </t>
    </r>
    <r>
      <rPr>
        <sz val="11"/>
        <rFont val="Arial"/>
        <family val="2"/>
      </rPr>
      <t>Percentage of respondents answering "yes" to the Gallup World Poll question, "In this country, do you have confidence in the national government?"</t>
    </r>
  </si>
  <si>
    <r>
      <rPr>
        <b/>
        <sz val="11"/>
        <rFont val="Arial"/>
        <family val="2"/>
      </rPr>
      <t xml:space="preserve">Columns 1-13: </t>
    </r>
    <r>
      <rPr>
        <sz val="11"/>
        <rFont val="Arial"/>
        <family val="2"/>
      </rPr>
      <t>Gallup (2013).</t>
    </r>
  </si>
  <si>
    <t xml:space="preserve">Perceptions of individual well-being </t>
  </si>
  <si>
    <t>Perceptions about community</t>
  </si>
  <si>
    <t>Perceptions about government</t>
  </si>
  <si>
    <t xml:space="preserve"> Education quality</t>
  </si>
  <si>
    <t xml:space="preserve"> Health care quality</t>
  </si>
  <si>
    <t>Standard of living</t>
  </si>
  <si>
    <t xml:space="preserve"> Job</t>
  </si>
  <si>
    <t>Safety</t>
  </si>
  <si>
    <t>Freedom of choice</t>
  </si>
  <si>
    <t>Overall life satisfaction index</t>
  </si>
  <si>
    <t xml:space="preserve"> Local labour market</t>
  </si>
  <si>
    <t>Trust in other people</t>
  </si>
  <si>
    <t xml:space="preserve"> Community</t>
  </si>
  <si>
    <t>Efforts to deal with the poor</t>
  </si>
  <si>
    <t>Actions to preserve the environment</t>
  </si>
  <si>
    <t xml:space="preserve"> Trust in national government</t>
  </si>
  <si>
    <t>(% answering yes)</t>
  </si>
  <si>
    <t>(% answering good)</t>
  </si>
  <si>
    <t>(% answering can be trusted)</t>
  </si>
  <si>
    <t>2007-2013</t>
  </si>
  <si>
    <t>2007-2012</t>
  </si>
  <si>
    <t>2009-2011</t>
  </si>
  <si>
    <r>
      <t xml:space="preserve">Maternal mortality ratio: </t>
    </r>
    <r>
      <rPr>
        <sz val="11"/>
        <rFont val="Arial"/>
        <family val="2"/>
      </rPr>
      <t>Number of deaths due to pregnancy-related causes per 100,000 live births.</t>
    </r>
    <r>
      <rPr>
        <b/>
        <sz val="11"/>
        <rFont val="Arial"/>
        <family val="2"/>
      </rPr>
      <t xml:space="preserve"> </t>
    </r>
  </si>
  <si>
    <r>
      <t>Adolescent birth rate:</t>
    </r>
    <r>
      <rPr>
        <sz val="11"/>
        <rFont val="Arial"/>
        <family val="2"/>
      </rPr>
      <t xml:space="preserve"> Number of births to women ages 15–19 per 1,000 women ages 15–19. </t>
    </r>
  </si>
  <si>
    <r>
      <t>Population with at least some secondary education:</t>
    </r>
    <r>
      <rPr>
        <sz val="11"/>
        <rFont val="Arial"/>
        <family val="2"/>
      </rPr>
      <t xml:space="preserve"> Percentage of the population ages 25 and older who have reached (but not necessarily completed) a secondary level of education.</t>
    </r>
  </si>
  <si>
    <r>
      <t xml:space="preserve">Labour force participation rate: </t>
    </r>
    <r>
      <rPr>
        <sz val="11"/>
        <rFont val="Arial"/>
        <family val="2"/>
      </rPr>
      <t xml:space="preserve">Proportion of a country’s working-age population (ages 15 and older) that engages in the labour market, either by working or actively looking for work, expressed as a percentage of the working-age population. </t>
    </r>
  </si>
  <si>
    <t>a. Data are annual average of projected values for 2010-2015.</t>
  </si>
  <si>
    <t>c. Refers to population ages 25-64.</t>
  </si>
  <si>
    <t>d. Refers to population ages 25-74.</t>
  </si>
  <si>
    <t>e. Barro and Lee (2013) estimate for 2010 based on data from the United Nations Educational, Scientific and Cultural Organization's Institute for Statistics.</t>
  </si>
  <si>
    <t>f. For calculating the Gender Inequality Index, a value of 0.1% was used.</t>
  </si>
  <si>
    <t>g. The figure does not include the 36 special rotating delegates appointed on an ad hoc basis.</t>
  </si>
  <si>
    <t>h. The estimate refers to 2012.</t>
  </si>
  <si>
    <t>i. Refers to an earlier year than that specified.</t>
  </si>
  <si>
    <t>a. Because disaggregated income data are not available, data are crudely estimated. See Definitions and Technical note 4 at http://hdr.undp.org/en/ for details on the methodology.</t>
  </si>
  <si>
    <t>d. HDRO updates based on data on educational attainment from UNESCO Institute for Statistics (2013) and Barro and Lee (2013) methodology.</t>
  </si>
  <si>
    <t>e. Calculated by the Singapore Ministry of Education.</t>
  </si>
  <si>
    <t>g. Based on 2011 Global Education Digest, UNESCO Institute for Statistics</t>
  </si>
  <si>
    <t>h. Based on data on school life expectancy from the UNESCO Institute for Statistics, Data Center. Accessed in May 2013.</t>
  </si>
  <si>
    <t>i. Based on the UNESCO Institute for Statistics (2013) estimate of educational attainment distribution.</t>
  </si>
  <si>
    <t>j. HDRO calculations based on recent MICS data.</t>
  </si>
  <si>
    <t>k. HDRO calculations based on the 2011 Population Census data from Samoa Bureau of Statistics (2013).</t>
  </si>
  <si>
    <t>l. HDRO estimate based on country's most recent DHS data.</t>
  </si>
  <si>
    <t>Mean years of schooling: Average number of years of education received by people ages 25 and older, converted from educational attainment levels using official durations of each level.</t>
  </si>
  <si>
    <t>Expected years of schooling: Number of years of schooling that a child of school entrance age can expect to receive if prevailing patterns of age-specific enrolment rates persist throughout the child’s life.</t>
  </si>
  <si>
    <r>
      <t xml:space="preserve">Estimated earned income Gross national income (GNI) per capita: </t>
    </r>
    <r>
      <rPr>
        <sz val="11"/>
        <rFont val="Arial"/>
        <family val="2"/>
      </rPr>
      <t>Derived on the basis of the ratio of female to male wage, female and male shares of economically active population, and GNI (constant 2011 PPP$). For details of the estimation see Technical Note 3.</t>
    </r>
  </si>
  <si>
    <t>Column 1: Calculated based on data from columns 3 and 4.</t>
  </si>
  <si>
    <t xml:space="preserve">Columns 9 and 10: UNESCO Institute for Statistics (2013). </t>
  </si>
  <si>
    <t>Mean years of schooling</t>
  </si>
  <si>
    <t xml:space="preserve">Expected years of schooling                        </t>
  </si>
  <si>
    <t xml:space="preserve">Share of working poor  </t>
  </si>
  <si>
    <t>d. Includes Svalbard and Jan Mayen Islands.</t>
  </si>
  <si>
    <t>f. Includes Åland Islands.</t>
  </si>
  <si>
    <t>g. Includes Canary Islands, Ceuta and Melilla.</t>
  </si>
  <si>
    <t>n. Includes East Jerusalem.</t>
  </si>
  <si>
    <t>o. Includes Transnistria.</t>
  </si>
  <si>
    <t>p. Includes Zanzibar</t>
  </si>
  <si>
    <t xml:space="preserve"> d</t>
  </si>
  <si>
    <t xml:space="preserve"> e</t>
  </si>
  <si>
    <t>e. Includes Christmas Island, Cocos (Keeling) Islands, and Norfolk Island.</t>
  </si>
  <si>
    <t>h. Includes Northern-Cyprus.</t>
  </si>
  <si>
    <t>i. Includes Sabah and Sarawak.</t>
  </si>
  <si>
    <t>j. Includes Agalega, Rodrigues, and Saint Brandon</t>
  </si>
  <si>
    <t>k. Includes Nagorno-Karabakh.</t>
  </si>
  <si>
    <t>l. Includes Kosovo.</t>
  </si>
  <si>
    <t>m. Includes Abkhazia and South Ossetia.</t>
  </si>
  <si>
    <t>Young age (ages 0-14)</t>
  </si>
  <si>
    <t>Old age (ages 65 and older)</t>
  </si>
  <si>
    <t>f,g</t>
  </si>
  <si>
    <t>h,u</t>
  </si>
  <si>
    <t>Other countries or territories</t>
  </si>
  <si>
    <t>Human Development Index Groups</t>
  </si>
  <si>
    <t>Notes</t>
  </si>
  <si>
    <t>a. Data refer to 2012 or the most recent year available.</t>
  </si>
  <si>
    <t>b. Updated by HDRO based on data from UNESCO Institute for Statistics (2013).</t>
  </si>
  <si>
    <t>c. Calculated by the Singapore Ministry of Education.</t>
  </si>
  <si>
    <t>d. Value from UNDESA (2011).</t>
  </si>
  <si>
    <t>e. Assumes the same adult mean years of schooling as Switzerland before the most recent update.</t>
  </si>
  <si>
    <t>f. Estimated using the purchasing power parity (PPP) rate and the projected growth rate of Switzerland.</t>
  </si>
  <si>
    <t>h. Based on PPP conversion rates for GDP from World Bank (2014) and GDP deflators and GNI per capita in national currency from the National Accounts Main Aggregate Database of the UN Statistical Division (2014).</t>
  </si>
  <si>
    <t>i. Assumes the same adult mean years of schooling as Spain before the most recent update.</t>
  </si>
  <si>
    <t>j. Estimated using the PPP rate and the projected growth rate of Spain.</t>
  </si>
  <si>
    <t>k. Based on data from UNESCO Institute for Statistics (2011).</t>
  </si>
  <si>
    <t>m. Projected growth rate based on ECLAC (2013).</t>
  </si>
  <si>
    <t>n. Based on data on school life expectancy from UNESCO Institute for statistics (2012).</t>
  </si>
  <si>
    <t>o. Based on educational attainment distribution from UNESCO Institute for Statistics (2013).</t>
  </si>
  <si>
    <t>p. Based on cross-country regression.</t>
  </si>
  <si>
    <t>q. HDRO calculations based on data from the National Institute for Educational Studies of Brazil (2013).</t>
  </si>
  <si>
    <t>r. Based on data from United Nations Children's Fund Multiple Indicator Cluster Surveys for 2005-2012.</t>
  </si>
  <si>
    <t>s. Based on data from household surveys in the World Bank's International Income Distribution Database.</t>
  </si>
  <si>
    <t>t. HDRO calculations based on data from Samoa Bureau of Statistics (n.d.).</t>
  </si>
  <si>
    <t>u. Based on projected growth rates from UNESCWA (2013).</t>
  </si>
  <si>
    <r>
      <rPr>
        <b/>
        <sz val="11"/>
        <rFont val="Arial"/>
        <family val="2"/>
      </rPr>
      <t>Human Development Index (HDI):</t>
    </r>
    <r>
      <rPr>
        <sz val="11"/>
        <rFont val="Arial"/>
        <family val="2"/>
      </rPr>
      <t xml:space="preserve"> A composite index measuring average achievement in three basic dimensions of human development—a long and healthy life, knowledge and a decent standard of living. See </t>
    </r>
    <r>
      <rPr>
        <i/>
        <sz val="11"/>
        <rFont val="Arial"/>
        <family val="2"/>
      </rPr>
      <t xml:space="preserve">Technical note 1 </t>
    </r>
    <r>
      <rPr>
        <sz val="11"/>
        <color indexed="56"/>
        <rFont val="Arial"/>
        <family val="2"/>
      </rPr>
      <t>(http://hdr.undp.org/en)</t>
    </r>
    <r>
      <rPr>
        <sz val="11"/>
        <rFont val="Arial"/>
        <family val="2"/>
      </rPr>
      <t xml:space="preserve"> for details on how the HDI is calculated.</t>
    </r>
  </si>
  <si>
    <r>
      <rPr>
        <b/>
        <sz val="11"/>
        <rFont val="Arial"/>
        <family val="2"/>
      </rPr>
      <t>Life expectancy at birth:</t>
    </r>
    <r>
      <rPr>
        <sz val="11"/>
        <rFont val="Arial"/>
        <family val="2"/>
      </rPr>
      <t xml:space="preserve"> Number of years a newborn infant could expect to live if prevailing patterns of age-specific mortality rates at the time of birth stay the same throughout the infant’s life.</t>
    </r>
  </si>
  <si>
    <r>
      <rPr>
        <b/>
        <sz val="11"/>
        <rFont val="Arial"/>
        <family val="2"/>
      </rPr>
      <t>Mean years of schooling:</t>
    </r>
    <r>
      <rPr>
        <sz val="11"/>
        <rFont val="Arial"/>
        <family val="2"/>
      </rPr>
      <t xml:space="preserve"> Average number of years of education received by people ages 25 and older, converted from education attainment levels using official durations of each level.</t>
    </r>
  </si>
  <si>
    <r>
      <rPr>
        <b/>
        <sz val="11"/>
        <rFont val="Arial"/>
        <family val="2"/>
      </rPr>
      <t>Expected years of schooling:</t>
    </r>
    <r>
      <rPr>
        <sz val="11"/>
        <rFont val="Arial"/>
        <family val="2"/>
      </rPr>
      <t xml:space="preserve"> Number of years of schooling that a child of school entrance age can expect to receive if prevailing patterns of age-specific enrolment rates persist throughout the child’s life.</t>
    </r>
  </si>
  <si>
    <r>
      <rPr>
        <b/>
        <sz val="11"/>
        <rFont val="Arial"/>
        <family val="2"/>
      </rPr>
      <t>Gross national income (GNI) per capita:</t>
    </r>
    <r>
      <rPr>
        <sz val="11"/>
        <rFont val="Arial"/>
        <family val="2"/>
      </rPr>
      <t xml:space="preserve"> Aggregate income of an economy generated by its production and its ownership of factors of production, less the incomes paid for the use of factors of production owned by the rest of the world, converted to international dollars using PPP rates, divided by midyear population.</t>
    </r>
  </si>
  <si>
    <t>Main data sources</t>
  </si>
  <si>
    <r>
      <rPr>
        <b/>
        <sz val="11"/>
        <rFont val="Arial"/>
        <family val="2"/>
      </rPr>
      <t xml:space="preserve">Column 2: </t>
    </r>
    <r>
      <rPr>
        <sz val="11"/>
        <rFont val="Arial"/>
        <family val="2"/>
      </rPr>
      <t>UNDESA (2013a).</t>
    </r>
  </si>
  <si>
    <r>
      <rPr>
        <b/>
        <sz val="11"/>
        <rFont val="Arial"/>
        <family val="2"/>
      </rPr>
      <t xml:space="preserve">Column 3: </t>
    </r>
    <r>
      <rPr>
        <sz val="11"/>
        <rFont val="Arial"/>
        <family val="2"/>
      </rPr>
      <t>Barro and Lee (2013), UNESCO Institute for Statistics (2013) and HDRO estimates based on data on educational attainment from UNESCO Institute for Statistics (2013) and on methodology from Barro and Lee (2013).</t>
    </r>
  </si>
  <si>
    <r>
      <rPr>
        <b/>
        <sz val="11"/>
        <rFont val="Arial"/>
        <family val="2"/>
      </rPr>
      <t xml:space="preserve">Column 4: </t>
    </r>
    <r>
      <rPr>
        <sz val="11"/>
        <rFont val="Arial"/>
        <family val="2"/>
      </rPr>
      <t xml:space="preserve">UNESCO Institute for Statistics (2013). </t>
    </r>
  </si>
  <si>
    <r>
      <rPr>
        <b/>
        <sz val="11"/>
        <rFont val="Arial"/>
        <family val="2"/>
      </rPr>
      <t xml:space="preserve">Column 7: </t>
    </r>
    <r>
      <rPr>
        <sz val="11"/>
        <rFont val="Arial"/>
        <family val="2"/>
      </rPr>
      <t>Calculated based on data in columns 1 and 6.</t>
    </r>
  </si>
  <si>
    <t>d. A limited number of countries record refugee and asylum statistics by country of birth rather than country of origin. This affects the number of refugees reported as originating from United States.</t>
  </si>
  <si>
    <t>e. Excludes territories in Africa, Americas and Oceania.</t>
  </si>
  <si>
    <t>f. Includes more than 200,000 Greek and Turkish Cypriots displaced in 1974.</t>
  </si>
  <si>
    <t>g. Does not include the internationally unrecognized Turkish Republic of Northern Cyprus.</t>
  </si>
  <si>
    <t>h. Figure excludes non-Libyans displaced  within the country.</t>
  </si>
  <si>
    <t>i. Includes internally displaced persons from Chechnya and North Ossetia with forced migrant status in and outside the North Caucasus</t>
  </si>
  <si>
    <t>j. Differs from standard definition or refer to only part of the country.</t>
  </si>
  <si>
    <t>k. Based on Hacettepe University survey commissioned by the government.</t>
  </si>
  <si>
    <t>l. Includes internally displaced persons from Nagorno Karabakh and and surrounding districts as well as children born during displacement.</t>
  </si>
  <si>
    <t>m. Includes people displaced in 2008 and in the 1990s, as well as 10,000 people internally displaced in South Ossetia,; and those who have returned home or been relocated with their children with IDP status.</t>
  </si>
  <si>
    <t>n. Does not include Abkhazia and South Ossetia, which have declared independence from Georgia.</t>
  </si>
  <si>
    <t>o. Does not include those in pre-trial or administrative detentions.</t>
  </si>
  <si>
    <t>p. Sentenced prisoners only.</t>
  </si>
  <si>
    <t>q. Includes Palestinian refugees under the responsibility of United Nations Relief and Works Agency for Palestine Refugees in the Near East.</t>
  </si>
  <si>
    <t>r. Excludes the internationally unrecognized Transnistria.</t>
  </si>
  <si>
    <t>s. Includes people in government-recognised camps and relocation sites, those displaced by armed conflict, clan violence and crime in 2012; but not IDPs living with hosts or people whose return or settlement elsewhere has not been sustainable.</t>
  </si>
  <si>
    <t>t. Refugee figures for Iraqis in Jordan and Syrian Arab Republic are government estimates. UNHCR has registered and is assisting 90,500 Iraqis in both countries at year-end.</t>
  </si>
  <si>
    <t>u. Some 300,000 Vietnamese refugees are well integrated and in practice receive protection from the Government of China.</t>
  </si>
  <si>
    <t>v. Includes only people displaced in Khyber Pakhtunkhwa province and federally administered tribal areas who meet official IDP registration criteria are included.</t>
  </si>
  <si>
    <t>w. Includes people displaced by the 2007 post-election violence nd those still displaced by earlier episodes of violence.</t>
  </si>
  <si>
    <t>x. Includes  thousands of sentenced or awaiting trial in connection with the genocide of 1994.</t>
  </si>
  <si>
    <t>y. Ministry of the Interior prisons only.</t>
  </si>
  <si>
    <t>z. Figures for refugees and asylum-seekers may include citizens of South Sudan (in absence of separate statistics for both countries).</t>
  </si>
  <si>
    <t>aa. Excludes people displaced during the 2002-2007 conflict.</t>
  </si>
  <si>
    <t>ab. Prisons under government control only.</t>
  </si>
  <si>
    <t>ac. Rough estimate as access to affected populations is limited.</t>
  </si>
  <si>
    <t>ad. An unknown number of refugees and asylum-seekers from South Sudan may be included in data for Sudan.</t>
  </si>
  <si>
    <r>
      <rPr>
        <b/>
        <sz val="11"/>
        <rFont val="Arial"/>
        <family val="2"/>
      </rPr>
      <t xml:space="preserve">Column 1: </t>
    </r>
    <r>
      <rPr>
        <sz val="11"/>
        <rFont val="Arial"/>
        <family val="2"/>
      </rPr>
      <t xml:space="preserve">UNHCR (2013). </t>
    </r>
  </si>
  <si>
    <r>
      <rPr>
        <b/>
        <sz val="11"/>
        <rFont val="Arial"/>
        <family val="2"/>
      </rPr>
      <t xml:space="preserve">Column 2: </t>
    </r>
    <r>
      <rPr>
        <sz val="11"/>
        <rFont val="Arial"/>
        <family val="2"/>
      </rPr>
      <t>IDMC (2013).</t>
    </r>
  </si>
  <si>
    <r>
      <rPr>
        <b/>
        <sz val="11"/>
        <rFont val="Arial"/>
        <family val="2"/>
      </rPr>
      <t xml:space="preserve">Columns 4, 9 and 10: </t>
    </r>
    <r>
      <rPr>
        <sz val="11"/>
        <rFont val="Arial"/>
        <family val="2"/>
      </rPr>
      <t xml:space="preserve">UNICEF (2014). </t>
    </r>
  </si>
  <si>
    <r>
      <rPr>
        <b/>
        <sz val="11"/>
        <rFont val="Arial"/>
        <family val="2"/>
      </rPr>
      <t xml:space="preserve">Column 5: </t>
    </r>
    <r>
      <rPr>
        <sz val="11"/>
        <rFont val="Arial"/>
        <family val="2"/>
      </rPr>
      <t xml:space="preserve">International Centre for Prison Studies (2013). </t>
    </r>
  </si>
  <si>
    <r>
      <rPr>
        <b/>
        <sz val="11"/>
        <rFont val="Arial"/>
        <family val="2"/>
      </rPr>
      <t xml:space="preserve">Column 6: </t>
    </r>
    <r>
      <rPr>
        <sz val="11"/>
        <rFont val="Arial"/>
        <family val="2"/>
      </rPr>
      <t>ILO (2013a).</t>
    </r>
  </si>
  <si>
    <r>
      <rPr>
        <b/>
        <sz val="11"/>
        <rFont val="Arial"/>
        <family val="2"/>
      </rPr>
      <t xml:space="preserve">Column 7: </t>
    </r>
    <r>
      <rPr>
        <sz val="11"/>
        <rFont val="Arial"/>
        <family val="2"/>
      </rPr>
      <t xml:space="preserve">FAO (2013a). </t>
    </r>
  </si>
  <si>
    <r>
      <rPr>
        <b/>
        <sz val="11"/>
        <rFont val="Arial"/>
        <family val="2"/>
      </rPr>
      <t xml:space="preserve">Column 8: </t>
    </r>
    <r>
      <rPr>
        <sz val="11"/>
        <rFont val="Arial"/>
        <family val="2"/>
      </rPr>
      <t xml:space="preserve">UNODC (2013). </t>
    </r>
  </si>
  <si>
    <r>
      <rPr>
        <b/>
        <sz val="11"/>
        <rFont val="Arial"/>
        <family val="2"/>
      </rPr>
      <t>Refugees by country of origin:</t>
    </r>
    <r>
      <rPr>
        <sz val="11"/>
        <rFont val="Arial"/>
        <family val="2"/>
      </rPr>
      <t xml:space="preserve"> Number of people who have fled their country of origin because of a well founded fear of persecution due to their race, religion, nationality, political opinion or membership in a particular social group and who cannot or do not want to return to their country of origin.</t>
    </r>
  </si>
  <si>
    <r>
      <t>I</t>
    </r>
    <r>
      <rPr>
        <b/>
        <sz val="11"/>
        <rFont val="Arial"/>
        <family val="2"/>
      </rPr>
      <t>nternally displaced persons:</t>
    </r>
    <r>
      <rPr>
        <sz val="11"/>
        <rFont val="Arial"/>
        <family val="2"/>
      </rPr>
      <t xml:space="preserve"> Number of people who have been forced to leave their homes or places of habitual residence—in particular, as a result of or to avoid the effects of armed conflict, situations of generalized violence, violations of human rights or natural or human-made disasters—and who have not crossed an internationally recognized state border.</t>
    </r>
  </si>
  <si>
    <r>
      <rPr>
        <b/>
        <sz val="11"/>
        <rFont val="Arial"/>
        <family val="2"/>
      </rPr>
      <t xml:space="preserve">Homeless people: </t>
    </r>
    <r>
      <rPr>
        <sz val="11"/>
        <rFont val="Arial"/>
        <family val="2"/>
      </rPr>
      <t>People who lack a shelter for living quarters as a result of natural disasters, who carry their few possessions with them and who sleep in the streets, in doorways or on piers, or in any other space, on a more or less random basis, expressed as a percentage of the total population.</t>
    </r>
  </si>
  <si>
    <r>
      <rPr>
        <b/>
        <sz val="11"/>
        <rFont val="Arial"/>
        <family val="2"/>
      </rPr>
      <t>Orphaned children:</t>
    </r>
    <r>
      <rPr>
        <sz val="11"/>
        <rFont val="Arial"/>
        <family val="2"/>
      </rPr>
      <t xml:space="preserve"> Number of children (ages 0–17) who have lost one or both parents due to any cause.</t>
    </r>
  </si>
  <si>
    <r>
      <rPr>
        <b/>
        <sz val="11"/>
        <rFont val="Arial"/>
        <family val="2"/>
      </rPr>
      <t>Prison population</t>
    </r>
    <r>
      <rPr>
        <sz val="11"/>
        <rFont val="Arial"/>
        <family val="2"/>
      </rPr>
      <t xml:space="preserve">: Number of adult and juvenile prisoners (including pre-trial detainees, unless otherwise noted), expressed per 100,000 people. 
</t>
    </r>
  </si>
  <si>
    <r>
      <rPr>
        <b/>
        <sz val="11"/>
        <rFont val="Arial"/>
        <family val="2"/>
      </rPr>
      <t xml:space="preserve">Long-term unemployment rate: </t>
    </r>
    <r>
      <rPr>
        <sz val="11"/>
        <rFont val="Arial"/>
        <family val="2"/>
      </rPr>
      <t>Percentage of the labour force (the employed and unemployed population) ages 15 and older who are not working but are available for work and have taken specific steps to seek paid employment or self-employment for at least 12 months.</t>
    </r>
  </si>
  <si>
    <r>
      <rPr>
        <b/>
        <sz val="11"/>
        <rFont val="Arial"/>
        <family val="2"/>
      </rPr>
      <t>Depth of food deficit:</t>
    </r>
    <r>
      <rPr>
        <sz val="11"/>
        <rFont val="Arial"/>
        <family val="2"/>
      </rPr>
      <t xml:space="preserve"> Number of </t>
    </r>
    <r>
      <rPr>
        <sz val="11"/>
        <color indexed="56"/>
        <rFont val="Arial"/>
        <family val="2"/>
      </rPr>
      <t>kilo</t>
    </r>
    <r>
      <rPr>
        <sz val="11"/>
        <rFont val="Arial"/>
        <family val="2"/>
      </rPr>
      <t>calories needed to lift the undernourished from their status, holding all other factors constant.</t>
    </r>
  </si>
  <si>
    <r>
      <rPr>
        <b/>
        <sz val="11"/>
        <rFont val="Arial"/>
        <family val="2"/>
      </rPr>
      <t>Homicide rate</t>
    </r>
    <r>
      <rPr>
        <sz val="11"/>
        <rFont val="Arial"/>
        <family val="2"/>
      </rPr>
      <t>:</t>
    </r>
    <r>
      <rPr>
        <b/>
        <sz val="11"/>
        <rFont val="Arial"/>
        <family val="2"/>
      </rPr>
      <t xml:space="preserve"> </t>
    </r>
    <r>
      <rPr>
        <sz val="11"/>
        <rFont val="Arial"/>
        <family val="2"/>
      </rPr>
      <t>Number of unlawful deaths purposefully inflicted on a person by another person, expressed per 100,000 people.</t>
    </r>
  </si>
  <si>
    <r>
      <rPr>
        <b/>
        <sz val="11"/>
        <rFont val="Arial"/>
        <family val="2"/>
      </rPr>
      <t>Justification of wife beating:</t>
    </r>
    <r>
      <rPr>
        <sz val="11"/>
        <rFont val="Arial"/>
        <family val="2"/>
      </rPr>
      <t xml:space="preserve"> Percentage of women and men ages 15–49 who consider a husband to be justified in hitting or beating his wife for at least one of the following reasons: if his wife burns the food, argues with him, goes out without telling him, neglects the children or refuses sexual relations.</t>
    </r>
  </si>
  <si>
    <t>d. Refers to an earlier year than the period specified.</t>
  </si>
  <si>
    <t>g. Main cities and metropolitan areas only.</t>
  </si>
  <si>
    <t>c. Registered unemployed persons only.</t>
  </si>
  <si>
    <t>e,j</t>
  </si>
  <si>
    <t>e. Data differ from standard definition or refer sto only part of the country.</t>
  </si>
  <si>
    <t>f. Excludes first time job seekers.</t>
  </si>
  <si>
    <t>h Registered unemployed  persons in urban arias only.</t>
  </si>
  <si>
    <t>i. Includes those on non-standard type of break.</t>
  </si>
  <si>
    <t>l. Includes those  working less than 40 hours a week.</t>
  </si>
  <si>
    <t>k. Includes young people ages 12-14.</t>
  </si>
  <si>
    <t>j. Urban areas only.</t>
  </si>
  <si>
    <r>
      <rPr>
        <b/>
        <sz val="11"/>
        <rFont val="Arial"/>
        <family val="2"/>
      </rPr>
      <t xml:space="preserve">Columns 1, 2, 3 and 6: </t>
    </r>
    <r>
      <rPr>
        <sz val="11"/>
        <rFont val="Arial"/>
        <family val="2"/>
      </rPr>
      <t xml:space="preserve">ILO (2013a). </t>
    </r>
  </si>
  <si>
    <r>
      <rPr>
        <b/>
        <sz val="11"/>
        <rFont val="Arial"/>
        <family val="2"/>
      </rPr>
      <t xml:space="preserve">Column 4: </t>
    </r>
    <r>
      <rPr>
        <sz val="11"/>
        <rFont val="Arial"/>
        <family val="2"/>
      </rPr>
      <t>ILO (2014b).</t>
    </r>
  </si>
  <si>
    <r>
      <rPr>
        <b/>
        <sz val="11"/>
        <rFont val="Arial"/>
        <family val="2"/>
      </rPr>
      <t xml:space="preserve">Columns 5 and 8: </t>
    </r>
    <r>
      <rPr>
        <sz val="11"/>
        <rFont val="Arial"/>
        <family val="2"/>
      </rPr>
      <t xml:space="preserve">UNICEF (2014). </t>
    </r>
  </si>
  <si>
    <r>
      <rPr>
        <b/>
        <sz val="11"/>
        <rFont val="Arial"/>
        <family val="2"/>
      </rPr>
      <t xml:space="preserve">Column 7: </t>
    </r>
    <r>
      <rPr>
        <sz val="11"/>
        <rFont val="Arial"/>
        <family val="2"/>
      </rPr>
      <t xml:space="preserve">World Bank (2013b). </t>
    </r>
  </si>
  <si>
    <r>
      <rPr>
        <b/>
        <sz val="11"/>
        <rFont val="Arial"/>
        <family val="2"/>
      </rPr>
      <t xml:space="preserve">Columns 9-11: </t>
    </r>
    <r>
      <rPr>
        <sz val="11"/>
        <rFont val="Arial"/>
        <family val="2"/>
      </rPr>
      <t>ILO (2014a).</t>
    </r>
  </si>
  <si>
    <r>
      <rPr>
        <b/>
        <sz val="11"/>
        <rFont val="Arial"/>
        <family val="2"/>
      </rPr>
      <t xml:space="preserve">Columns 12 and 13: </t>
    </r>
    <r>
      <rPr>
        <sz val="11"/>
        <rFont val="Arial"/>
        <family val="2"/>
      </rPr>
      <t xml:space="preserve">WHO (2013c). </t>
    </r>
  </si>
  <si>
    <t>Columns 1-2: World Bank (2014).</t>
  </si>
  <si>
    <t xml:space="preserve">Columns 3-7 and  9-12: World Bank (2013a). </t>
  </si>
  <si>
    <t>c. Average score for OECD countries is 501.</t>
  </si>
  <si>
    <t>e. Refers to population ages 25-64.</t>
  </si>
  <si>
    <t>f. Refers to population ages 25-74.</t>
  </si>
  <si>
    <t>g. Barro and Lee (2013) estimate for 2010 based on data from the United Nations Educational, Scientific and Cultural Organization Institute for Statistics.</t>
  </si>
  <si>
    <r>
      <rPr>
        <b/>
        <sz val="11"/>
        <rFont val="Arial"/>
        <family val="2"/>
      </rPr>
      <t xml:space="preserve">Columns 1-9 and 13: </t>
    </r>
    <r>
      <rPr>
        <sz val="11"/>
        <rFont val="Arial"/>
        <family val="2"/>
      </rPr>
      <t xml:space="preserve">UNESCO Institute for Statistics (2013). </t>
    </r>
  </si>
  <si>
    <r>
      <rPr>
        <b/>
        <sz val="11"/>
        <rFont val="Arial"/>
        <family val="2"/>
      </rPr>
      <t xml:space="preserve">Columns 10-12: </t>
    </r>
    <r>
      <rPr>
        <sz val="11"/>
        <rFont val="Arial"/>
        <family val="2"/>
      </rPr>
      <t xml:space="preserve">OECD (2013). </t>
    </r>
  </si>
  <si>
    <r>
      <rPr>
        <b/>
        <sz val="11"/>
        <rFont val="Arial"/>
        <family val="2"/>
      </rPr>
      <t xml:space="preserve">Column 14: </t>
    </r>
    <r>
      <rPr>
        <sz val="11"/>
        <rFont val="Arial"/>
        <family val="2"/>
      </rPr>
      <t xml:space="preserve">World Bank (2013a). </t>
    </r>
  </si>
  <si>
    <r>
      <rPr>
        <b/>
        <sz val="10"/>
        <rFont val="Arial"/>
        <family val="2"/>
      </rPr>
      <t xml:space="preserve">Adult literacy rate: </t>
    </r>
    <r>
      <rPr>
        <sz val="10"/>
        <rFont val="Arial"/>
        <family val="2"/>
      </rPr>
      <t>Percentage of the population ages 15 and older who can, with understanding, both read and write a short simple statement on their everyday life.</t>
    </r>
  </si>
  <si>
    <r>
      <rPr>
        <b/>
        <sz val="10"/>
        <rFont val="Arial"/>
        <family val="2"/>
      </rPr>
      <t>Youth literacy rate:</t>
    </r>
    <r>
      <rPr>
        <sz val="10"/>
        <rFont val="Arial"/>
        <family val="2"/>
      </rPr>
      <t xml:space="preserve"> Percentage of the population ages 15-24 who can, with understanding, both read and write a short simple statement on their everyday life.</t>
    </r>
  </si>
  <si>
    <r>
      <rPr>
        <b/>
        <sz val="10"/>
        <rFont val="Arial"/>
        <family val="2"/>
      </rPr>
      <t>Population with at least some secondary education:</t>
    </r>
    <r>
      <rPr>
        <sz val="10"/>
        <rFont val="Arial"/>
        <family val="2"/>
      </rPr>
      <t xml:space="preserve"> Percentage of the population ages 25 and older that reached at least a secondary level of education.</t>
    </r>
  </si>
  <si>
    <r>
      <rPr>
        <b/>
        <sz val="10"/>
        <rFont val="Arial"/>
        <family val="2"/>
      </rPr>
      <t>Gross enrolment ratio:</t>
    </r>
    <r>
      <rPr>
        <sz val="10"/>
        <rFont val="Arial"/>
        <family val="2"/>
      </rPr>
      <t xml:space="preserve"> Total enrolment in a given level of education (pre-primary, primary, secondary or tertiary), regardless of age, expressed as a percentage of the official school-age population for the same level of education. </t>
    </r>
  </si>
  <si>
    <r>
      <rPr>
        <b/>
        <sz val="10"/>
        <rFont val="Arial"/>
        <family val="2"/>
      </rPr>
      <t>Primary school dropout rate:</t>
    </r>
    <r>
      <rPr>
        <sz val="10"/>
        <rFont val="Arial"/>
        <family val="2"/>
      </rPr>
      <t xml:space="preserve"> Percentage of students from a given cohort that have enrolled in primary school but that drop out before reaching the last grade of primary education. It is calculated as 100 minus the survival rate to the last grade of primary education and assumes that observed flow rates remain unchanged throughout the cohort life and that dropouts do not re-enter school.</t>
    </r>
  </si>
  <si>
    <r>
      <rPr>
        <b/>
        <sz val="10"/>
        <rFont val="Arial"/>
        <family val="2"/>
      </rPr>
      <t>Primary school teachers trained to teach:</t>
    </r>
    <r>
      <rPr>
        <sz val="10"/>
        <rFont val="Arial"/>
        <family val="2"/>
      </rPr>
      <t xml:space="preserve"> Percentage of primary school teachers that have received the minimum organized teacher training (pre-service or in-service) required for teaching at the primary level.</t>
    </r>
  </si>
  <si>
    <r>
      <rPr>
        <b/>
        <sz val="10"/>
        <rFont val="Arial"/>
        <family val="2"/>
      </rPr>
      <t>Performance of 15-year-old students in reading, mathematics and science:</t>
    </r>
    <r>
      <rPr>
        <sz val="10"/>
        <rFont val="Arial"/>
        <family val="2"/>
      </rPr>
      <t xml:space="preserve"> Score obtained in testing of skills and knowledge of 15-year-old students in these subjects essential for participation in society.</t>
    </r>
  </si>
  <si>
    <r>
      <rPr>
        <b/>
        <sz val="10"/>
        <rFont val="Arial"/>
        <family val="2"/>
      </rPr>
      <t>Pupil-teacher ratio:</t>
    </r>
    <r>
      <rPr>
        <sz val="10"/>
        <rFont val="Arial"/>
        <family val="2"/>
      </rPr>
      <t xml:space="preserve"> Average number of pupils per teacher in primary education in a given school year.</t>
    </r>
  </si>
  <si>
    <r>
      <rPr>
        <b/>
        <sz val="10"/>
        <rFont val="Arial"/>
        <family val="2"/>
      </rPr>
      <t xml:space="preserve">Education expenditure: </t>
    </r>
    <r>
      <rPr>
        <sz val="10"/>
        <rFont val="Arial"/>
        <family val="2"/>
      </rPr>
      <t>Total public expenditure (current and capital) on education, expressed as a percentage of GDP.</t>
    </r>
  </si>
  <si>
    <r>
      <t xml:space="preserve">c. </t>
    </r>
    <r>
      <rPr>
        <sz val="11"/>
        <color indexed="56"/>
        <rFont val="Arial"/>
        <family val="2"/>
      </rPr>
      <t>0.1 or less</t>
    </r>
    <r>
      <rPr>
        <sz val="11"/>
        <rFont val="Arial"/>
        <family val="2"/>
      </rPr>
      <t>.</t>
    </r>
  </si>
  <si>
    <r>
      <rPr>
        <b/>
        <sz val="11"/>
        <rFont val="Arial"/>
        <family val="2"/>
      </rPr>
      <t xml:space="preserve">Columns 1-6 and 10: </t>
    </r>
    <r>
      <rPr>
        <sz val="11"/>
        <rFont val="Arial"/>
        <family val="2"/>
      </rPr>
      <t xml:space="preserve">WHO (2013a). </t>
    </r>
  </si>
  <si>
    <r>
      <rPr>
        <b/>
        <sz val="11"/>
        <rFont val="Arial"/>
        <family val="2"/>
      </rPr>
      <t xml:space="preserve">Column 7: </t>
    </r>
    <r>
      <rPr>
        <sz val="11"/>
        <rFont val="Arial"/>
        <family val="2"/>
      </rPr>
      <t>UNDESA (2013a).</t>
    </r>
  </si>
  <si>
    <r>
      <rPr>
        <b/>
        <sz val="11"/>
        <rFont val="Arial"/>
        <family val="2"/>
      </rPr>
      <t xml:space="preserve">Columns 8 and 9: </t>
    </r>
    <r>
      <rPr>
        <sz val="11"/>
        <rFont val="Arial"/>
        <family val="2"/>
      </rPr>
      <t>Salomon and others (2012).</t>
    </r>
  </si>
  <si>
    <r>
      <rPr>
        <b/>
        <sz val="11"/>
        <rFont val="Arial"/>
        <family val="2"/>
      </rPr>
      <t xml:space="preserve">Column 11: </t>
    </r>
    <r>
      <rPr>
        <sz val="11"/>
        <rFont val="Arial"/>
        <family val="2"/>
      </rPr>
      <t xml:space="preserve">World Bank (2013a). </t>
    </r>
  </si>
  <si>
    <r>
      <rPr>
        <b/>
        <sz val="11"/>
        <rFont val="Arial"/>
        <family val="2"/>
      </rPr>
      <t xml:space="preserve">Column 12: </t>
    </r>
    <r>
      <rPr>
        <sz val="11"/>
        <rFont val="Arial"/>
        <family val="2"/>
      </rPr>
      <t>WHO (2013b).</t>
    </r>
  </si>
  <si>
    <t>c. Refers to an earlier year than that specified.</t>
  </si>
  <si>
    <t>f. Based on a small denominator (typically 25–49 unweighted cases).</t>
  </si>
  <si>
    <r>
      <t xml:space="preserve">Human Development Index (HDI): </t>
    </r>
    <r>
      <rPr>
        <sz val="11"/>
        <rFont val="Arial"/>
        <family val="2"/>
      </rPr>
      <t>A composite index measuring average achievement in three basic dimensions of human development—a long and healthy life, knowledge and a decent standard of living. See Technical note 1  http://hdr.undp.org/en/ for details on the methodology.</t>
    </r>
  </si>
  <si>
    <t>Columns 2-4: HDRO calculations based on data from UNDESA (2013a),  Barro and Lee (2013), UNESCO Institute for Statistics (2013), UN Statistics Division(2014), World Bank (2014) and IMF (2014).</t>
  </si>
  <si>
    <t>Child malnutrition</t>
  </si>
  <si>
    <t>HIV prevention</t>
  </si>
  <si>
    <t>DTP</t>
  </si>
  <si>
    <t>Measles</t>
  </si>
  <si>
    <t>Infant</t>
  </si>
  <si>
    <t>Antenatal coverage</t>
  </si>
  <si>
    <r>
      <t xml:space="preserve">Children living with HIV </t>
    </r>
    <r>
      <rPr>
        <sz val="11"/>
        <rFont val="Arial Bold"/>
      </rPr>
      <t xml:space="preserve">            (ages 0-14)</t>
    </r>
  </si>
  <si>
    <r>
      <t xml:space="preserve">Youth
</t>
    </r>
    <r>
      <rPr>
        <sz val="11"/>
        <rFont val="Arial"/>
        <family val="2"/>
      </rPr>
      <t>(% ages 15–24)</t>
    </r>
  </si>
  <si>
    <r>
      <t xml:space="preserve">Condom use among young people with multiple partners
</t>
    </r>
    <r>
      <rPr>
        <sz val="11"/>
        <rFont val="Arial"/>
        <family val="2"/>
      </rPr>
      <t>(% ages 15-24)</t>
    </r>
  </si>
  <si>
    <t>Pregnant women living with HIV not receiving treatment to prevent mother-to-child transmission</t>
  </si>
  <si>
    <t>(% of 0-5 months olds)</t>
  </si>
  <si>
    <t>(per 1,000 live births)</t>
  </si>
  <si>
    <t>(% of live births)</t>
  </si>
  <si>
    <t>(% under age 5)</t>
  </si>
  <si>
    <t>d. 0.1 or less.</t>
  </si>
  <si>
    <r>
      <t xml:space="preserve">Infants exclusively breastfed: </t>
    </r>
    <r>
      <rPr>
        <sz val="11"/>
        <rFont val="Arial"/>
        <family val="2"/>
      </rPr>
      <t>Percentage of children ages 0–5 months who are fed exclusively with breast milk in the 24 hours prior to the survey.</t>
    </r>
  </si>
  <si>
    <r>
      <t>Infants lacking immunization against DPT:</t>
    </r>
    <r>
      <rPr>
        <sz val="11"/>
        <rFont val="Arial"/>
        <family val="2"/>
      </rPr>
      <t xml:space="preserve"> Percentage of surviving infants who have not received their first dose of diphtheria, pertussis and tetanus vaccine.</t>
    </r>
  </si>
  <si>
    <r>
      <t>Infants lacking immunization against measles:</t>
    </r>
    <r>
      <rPr>
        <sz val="11"/>
        <rFont val="Arial"/>
        <family val="2"/>
      </rPr>
      <t xml:space="preserve"> Percentage of surviving infants who have not received the first dose of measles vaccine.</t>
    </r>
  </si>
  <si>
    <r>
      <t>Antenatal coverage</t>
    </r>
    <r>
      <rPr>
        <sz val="11"/>
        <rFont val="Arial"/>
        <family val="2"/>
      </rPr>
      <t>: Proportion of women who used antenatal care provided by skilled health personnel for reasons related to pregnancy at least once during pregnancy, as a percentage of live births.</t>
    </r>
  </si>
  <si>
    <r>
      <t>Stunted children:</t>
    </r>
    <r>
      <rPr>
        <sz val="11"/>
        <rFont val="Arial"/>
        <family val="2"/>
      </rPr>
      <t xml:space="preserve"> Percentage of children ages 0–59 months who are more than two standard deveiations below the median height-for-age of the World Health Organization (WHO) Child Growth Standards.</t>
    </r>
  </si>
  <si>
    <r>
      <t xml:space="preserve">Overweight children: </t>
    </r>
    <r>
      <rPr>
        <sz val="11"/>
        <rFont val="Arial"/>
        <family val="2"/>
      </rPr>
      <t>Percentage of children ages 0−59 months who are more than two standard deviations above the median weight-for-height of the WHO Child Growth Standards.</t>
    </r>
  </si>
  <si>
    <r>
      <t xml:space="preserve">Children living with HIV: </t>
    </r>
    <r>
      <rPr>
        <sz val="11"/>
        <rFont val="Arial"/>
        <family val="2"/>
      </rPr>
      <t>Estimated number of children (ages 0–14) living with HIV.</t>
    </r>
  </si>
  <si>
    <r>
      <t>HIV prevalence, youth:</t>
    </r>
    <r>
      <rPr>
        <sz val="11"/>
        <rFont val="Arial"/>
        <family val="2"/>
      </rPr>
      <t xml:space="preserve"> Percentage of the population ages 15–24 who are living with HIV.</t>
    </r>
  </si>
  <si>
    <r>
      <t>Condoms us among young people with multiple partners:</t>
    </r>
    <r>
      <rPr>
        <sz val="11"/>
        <rFont val="Arial"/>
        <family val="2"/>
      </rPr>
      <t xml:space="preserve"> Proportion of young people (ages 15-24) who reported having had more than one sexual partner in the past 12 months and who used a condom the last time they had sex with any partner, expressed as a percentage of all young people with multiple partners.</t>
    </r>
  </si>
  <si>
    <r>
      <rPr>
        <b/>
        <sz val="11"/>
        <rFont val="Arial"/>
        <family val="2"/>
      </rPr>
      <t xml:space="preserve">Columns 2 and 3: </t>
    </r>
    <r>
      <rPr>
        <sz val="11"/>
        <rFont val="Arial"/>
        <family val="2"/>
      </rPr>
      <t xml:space="preserve">HDRO calculations based on data from UNICEF (2014). </t>
    </r>
  </si>
  <si>
    <r>
      <rPr>
        <b/>
        <sz val="11"/>
        <rFont val="Arial"/>
        <family val="2"/>
      </rPr>
      <t xml:space="preserve">Columns 4 and 5: </t>
    </r>
    <r>
      <rPr>
        <sz val="11"/>
        <rFont val="Arial"/>
        <family val="2"/>
      </rPr>
      <t xml:space="preserve">Inter-agency Group for Child Mortality Estimation (2013). </t>
    </r>
  </si>
  <si>
    <t>Table 1: Human Development Index and its components</t>
  </si>
  <si>
    <t>Human Development Index (HDI)</t>
  </si>
  <si>
    <t xml:space="preserve">Mean years of schooling </t>
  </si>
  <si>
    <t xml:space="preserve">Expected years of schooling </t>
  </si>
  <si>
    <t>Gross national income (GNI) per capita</t>
  </si>
  <si>
    <t>Change in rank</t>
  </si>
  <si>
    <t>(2011 PPP $)</t>
  </si>
  <si>
    <t>2012</t>
  </si>
  <si>
    <t>2012-2013</t>
  </si>
  <si>
    <t>Table 2: Human Development Index trends, 1980-2013</t>
  </si>
  <si>
    <t xml:space="preserve">Human Development Index (HDI) </t>
  </si>
  <si>
    <t xml:space="preserve">Average annual HDI growth </t>
  </si>
  <si>
    <t>Change</t>
  </si>
  <si>
    <t>1980</t>
  </si>
  <si>
    <t>1990</t>
  </si>
  <si>
    <t>2000</t>
  </si>
  <si>
    <t>2005</t>
  </si>
  <si>
    <t>2010</t>
  </si>
  <si>
    <t>2008-2013</t>
  </si>
  <si>
    <t>1980-1990</t>
  </si>
  <si>
    <t>1990-2000</t>
  </si>
  <si>
    <t>2000-2013</t>
  </si>
  <si>
    <t>Human Development Index groups</t>
  </si>
  <si>
    <t>Note</t>
  </si>
  <si>
    <t>a. A positive value indicates an improvement in rank.</t>
  </si>
  <si>
    <r>
      <rPr>
        <b/>
        <sz val="11"/>
        <rFont val="Arial"/>
        <family val="2"/>
      </rPr>
      <t>Human Development Index (HDI):</t>
    </r>
    <r>
      <rPr>
        <sz val="11"/>
        <rFont val="Arial"/>
        <family val="2"/>
      </rPr>
      <t xml:space="preserve"> A composite index measuring average achievement in three basic dimensions of human development—a long and healthy life, knowledge and a decent standard of living. See </t>
    </r>
    <r>
      <rPr>
        <i/>
        <sz val="11"/>
        <rFont val="Arial"/>
        <family val="2"/>
      </rPr>
      <t xml:space="preserve">Technical note 1  </t>
    </r>
    <r>
      <rPr>
        <i/>
        <sz val="11"/>
        <color indexed="56"/>
        <rFont val="Arial"/>
        <family val="2"/>
      </rPr>
      <t>(http://hdr.undp.org/en)</t>
    </r>
    <r>
      <rPr>
        <sz val="11"/>
        <rFont val="Arial"/>
        <family val="2"/>
      </rPr>
      <t xml:space="preserve"> </t>
    </r>
    <r>
      <rPr>
        <sz val="11"/>
        <rFont val="Arial"/>
        <family val="2"/>
      </rPr>
      <t>for details on how the HDI is calculated.</t>
    </r>
  </si>
  <si>
    <r>
      <rPr>
        <b/>
        <sz val="11"/>
        <rFont val="Arial"/>
        <family val="2"/>
      </rPr>
      <t xml:space="preserve">Average annual HDI growth: </t>
    </r>
    <r>
      <rPr>
        <sz val="11"/>
        <rFont val="Arial"/>
        <family val="2"/>
      </rPr>
      <t>A smoothed annualized growth of the HDI in a given period, calculated as the annual compound growth rate.</t>
    </r>
  </si>
  <si>
    <r>
      <rPr>
        <b/>
        <sz val="11"/>
        <rFont val="Arial"/>
        <family val="2"/>
      </rPr>
      <t xml:space="preserve">Columns 1-9: </t>
    </r>
    <r>
      <rPr>
        <sz val="11"/>
        <rFont val="Arial"/>
        <family val="2"/>
      </rPr>
      <t>HDRO calculations based on data from UNDESA (2013a),  Barro and Lee (2013), UNESCO Institute for Statistics (2013), UN Statistics Division(2014), World Bank (2014) and IMF (2014).</t>
    </r>
  </si>
  <si>
    <r>
      <rPr>
        <b/>
        <sz val="11"/>
        <rFont val="Arial"/>
        <family val="2"/>
      </rPr>
      <t xml:space="preserve">Columns 10-14: </t>
    </r>
    <r>
      <rPr>
        <sz val="11"/>
        <rFont val="Arial"/>
        <family val="2"/>
      </rPr>
      <t>Calculated based on data in columns 1-9.</t>
    </r>
  </si>
  <si>
    <t>Table 3: Inequality-adjusted Human Development Index</t>
  </si>
  <si>
    <t>Income inequality</t>
  </si>
  <si>
    <t xml:space="preserve">Inequality-adjusted HDI (IHDI) </t>
  </si>
  <si>
    <t>Coefficient of human inequality</t>
  </si>
  <si>
    <t>Inequality in life expectancy</t>
  </si>
  <si>
    <t>Inequality-adjusted life expectancy index</t>
  </si>
  <si>
    <t>Inequality in education</t>
  </si>
  <si>
    <t>Inequality-adjusted education index</t>
  </si>
  <si>
    <t xml:space="preserve"> Inequality in income</t>
  </si>
  <si>
    <t>Inequality-adjusted income index</t>
  </si>
  <si>
    <t>Quintile ratio</t>
  </si>
  <si>
    <t xml:space="preserve">Palma ratio </t>
  </si>
  <si>
    <t>Gini coefficient</t>
  </si>
  <si>
    <t>Overall loss (%)</t>
  </si>
  <si>
    <t>Difference from HDI rank</t>
  </si>
  <si>
    <t>a. See http://hdr.undp.org for the list of surveys used to estimate inequalities.</t>
  </si>
  <si>
    <t>b. Based on countries for which the Inequality-adjusted Human Development Index is calculated.</t>
  </si>
  <si>
    <t>c. Data refer to 2013 or the most recent year available.</t>
  </si>
  <si>
    <r>
      <rPr>
        <b/>
        <sz val="11"/>
        <rFont val="Arial"/>
        <family val="2"/>
      </rPr>
      <t>Overall loss</t>
    </r>
    <r>
      <rPr>
        <sz val="11"/>
        <rFont val="Arial"/>
        <family val="2"/>
      </rPr>
      <t>: Percentage difference between the IHDI and the HDI.</t>
    </r>
  </si>
  <si>
    <r>
      <rPr>
        <b/>
        <sz val="11"/>
        <rFont val="Arial"/>
        <family val="2"/>
      </rPr>
      <t xml:space="preserve">Difference from HDI rank: </t>
    </r>
    <r>
      <rPr>
        <sz val="11"/>
        <rFont val="Arial"/>
        <family val="2"/>
      </rPr>
      <t>Difference in ranks on the IHDI and the HDI, calculated only for countries for which the IHDI is calculated.</t>
    </r>
  </si>
  <si>
    <r>
      <t xml:space="preserve">Inequality-adjusted life expectancy index: </t>
    </r>
    <r>
      <rPr>
        <sz val="11"/>
        <rFont val="Arial"/>
        <family val="2"/>
      </rPr>
      <t xml:space="preserve">The HDI life expectancy index adjusted for inequality in distribution of expected length of life based on data from life tables listed in </t>
    </r>
    <r>
      <rPr>
        <i/>
        <sz val="11"/>
        <rFont val="Arial"/>
        <family val="2"/>
      </rPr>
      <t>Main data sources</t>
    </r>
    <r>
      <rPr>
        <sz val="11"/>
        <rFont val="Arial"/>
        <family val="2"/>
      </rPr>
      <t>.</t>
    </r>
  </si>
  <si>
    <r>
      <rPr>
        <b/>
        <sz val="11"/>
        <rFont val="Arial"/>
        <family val="2"/>
      </rPr>
      <t xml:space="preserve">Inequality-adjusted education index: </t>
    </r>
    <r>
      <rPr>
        <sz val="11"/>
        <rFont val="Arial"/>
        <family val="2"/>
      </rPr>
      <t xml:space="preserve">The HDI education index adjusted for inequality in distribution of years of schooling based on data from household surveys listed in </t>
    </r>
    <r>
      <rPr>
        <i/>
        <sz val="11"/>
        <rFont val="Arial"/>
        <family val="2"/>
      </rPr>
      <t>Main data sources</t>
    </r>
    <r>
      <rPr>
        <sz val="11"/>
        <rFont val="Arial"/>
        <family val="2"/>
      </rPr>
      <t>.</t>
    </r>
  </si>
  <si>
    <r>
      <rPr>
        <b/>
        <sz val="11"/>
        <rFont val="Arial"/>
        <family val="2"/>
      </rPr>
      <t xml:space="preserve">Inequality-adjusted income index: </t>
    </r>
    <r>
      <rPr>
        <sz val="11"/>
        <rFont val="Arial"/>
        <family val="2"/>
      </rPr>
      <t xml:space="preserve">The HDI income index adjusted for inequality in income distribution based on data from household surveys listed in </t>
    </r>
    <r>
      <rPr>
        <i/>
        <sz val="11"/>
        <rFont val="Arial"/>
        <family val="2"/>
      </rPr>
      <t>Main data sources</t>
    </r>
    <r>
      <rPr>
        <sz val="11"/>
        <rFont val="Arial"/>
        <family val="2"/>
      </rPr>
      <t>.</t>
    </r>
  </si>
  <si>
    <r>
      <rPr>
        <b/>
        <sz val="11"/>
        <rFont val="Arial"/>
        <family val="2"/>
      </rPr>
      <t>Quintile ratio:</t>
    </r>
    <r>
      <rPr>
        <sz val="11"/>
        <rFont val="Arial"/>
        <family val="2"/>
      </rPr>
      <t xml:space="preserve"> Ratio of the average income of the richest 20% of the population to the average income of the poorest 20% of the population.</t>
    </r>
  </si>
  <si>
    <r>
      <rPr>
        <b/>
        <sz val="11"/>
        <rFont val="Arial"/>
        <family val="2"/>
      </rPr>
      <t>Gini coefficient:</t>
    </r>
    <r>
      <rPr>
        <sz val="11"/>
        <rFont val="Arial"/>
        <family val="2"/>
      </rPr>
      <t xml:space="preserve"> Measure of the deviation of the distribution of income among individuals or households within a country from a perfectly equal distribution. A value of 0 represents absolute equality, a value of 100 absolute inequality.</t>
    </r>
  </si>
  <si>
    <r>
      <rPr>
        <b/>
        <sz val="11"/>
        <rFont val="Arial"/>
        <family val="2"/>
      </rPr>
      <t xml:space="preserve">Column 1: </t>
    </r>
    <r>
      <rPr>
        <sz val="11"/>
        <rFont val="Arial"/>
        <family val="2"/>
      </rPr>
      <t xml:space="preserve"> HDRO calculations based on data from UNDESA (2013a),  Barro and Lee (2013), UNESCO Institute for Statistics (2013), UN Statistics Division(2014), World Bank (2014) and IMF (2014).</t>
    </r>
  </si>
  <si>
    <r>
      <rPr>
        <b/>
        <sz val="11"/>
        <rFont val="Arial"/>
        <family val="2"/>
      </rPr>
      <t xml:space="preserve">Column 2: </t>
    </r>
    <r>
      <rPr>
        <sz val="11"/>
        <rFont val="Arial"/>
        <family val="2"/>
      </rPr>
      <t xml:space="preserve">Calculated as the geometric mean of the values in columns 7, 9 and 11 using the methodology in </t>
    </r>
    <r>
      <rPr>
        <i/>
        <sz val="11"/>
        <rFont val="Arial"/>
        <family val="2"/>
      </rPr>
      <t xml:space="preserve">Technical note 2 at </t>
    </r>
    <r>
      <rPr>
        <i/>
        <sz val="11"/>
        <color indexed="56"/>
        <rFont val="Arial"/>
        <family val="2"/>
      </rPr>
      <t>http://hdr.undp.org/en</t>
    </r>
    <r>
      <rPr>
        <i/>
        <sz val="11"/>
        <rFont val="Arial"/>
        <family val="2"/>
      </rPr>
      <t>.</t>
    </r>
  </si>
  <si>
    <r>
      <rPr>
        <b/>
        <sz val="11"/>
        <rFont val="Arial"/>
        <family val="2"/>
      </rPr>
      <t xml:space="preserve">Column 3: </t>
    </r>
    <r>
      <rPr>
        <sz val="11"/>
        <rFont val="Arial"/>
        <family val="2"/>
      </rPr>
      <t>Calculated based on data in columns 1 and 2.</t>
    </r>
  </si>
  <si>
    <r>
      <rPr>
        <b/>
        <sz val="11"/>
        <rFont val="Arial"/>
        <family val="2"/>
      </rPr>
      <t xml:space="preserve">Column 4: </t>
    </r>
    <r>
      <rPr>
        <sz val="11"/>
        <rFont val="Arial"/>
        <family val="2"/>
      </rPr>
      <t>Calculated based on data in column 2 and recalculated HDI ranks for countries for which the IHDI is calculated.</t>
    </r>
  </si>
  <si>
    <r>
      <rPr>
        <b/>
        <sz val="11"/>
        <rFont val="Arial"/>
        <family val="2"/>
      </rPr>
      <t xml:space="preserve">Column 5: </t>
    </r>
    <r>
      <rPr>
        <sz val="11"/>
        <rFont val="Arial"/>
        <family val="2"/>
      </rPr>
      <t xml:space="preserve">Calculated as the arithmetic mean of the values in columns 6, 8 and 10 using the methodology in </t>
    </r>
    <r>
      <rPr>
        <i/>
        <sz val="11"/>
        <rFont val="Arial"/>
        <family val="2"/>
      </rPr>
      <t>Technical note 2</t>
    </r>
    <r>
      <rPr>
        <sz val="11"/>
        <rFont val="Arial"/>
        <family val="2"/>
      </rPr>
      <t xml:space="preserve"> </t>
    </r>
    <r>
      <rPr>
        <i/>
        <sz val="11"/>
        <color indexed="56"/>
        <rFont val="Arial"/>
        <family val="2"/>
      </rPr>
      <t>http://hdr.undp.org/en.</t>
    </r>
  </si>
  <si>
    <r>
      <rPr>
        <b/>
        <sz val="11"/>
        <rFont val="Arial"/>
        <family val="2"/>
      </rPr>
      <t xml:space="preserve">Column 6: </t>
    </r>
    <r>
      <rPr>
        <sz val="11"/>
        <rFont val="Arial"/>
        <family val="2"/>
      </rPr>
      <t>Calculated based on abridged life tables from UNDESA (2013a).</t>
    </r>
  </si>
  <si>
    <r>
      <rPr>
        <b/>
        <sz val="11"/>
        <rFont val="Arial"/>
        <family val="2"/>
      </rPr>
      <t xml:space="preserve">Column 7: </t>
    </r>
    <r>
      <rPr>
        <sz val="11"/>
        <rFont val="Arial"/>
        <family val="2"/>
      </rPr>
      <t>Calculated based on data in column 6 and the unadjusted life expectancy index.</t>
    </r>
  </si>
  <si>
    <r>
      <rPr>
        <b/>
        <sz val="11"/>
        <rFont val="Arial"/>
        <family val="2"/>
      </rPr>
      <t xml:space="preserve">Columns 8 and 10: </t>
    </r>
    <r>
      <rPr>
        <sz val="11"/>
        <rFont val="Arial"/>
        <family val="2"/>
      </rPr>
      <t xml:space="preserve">Calculated based on data from the Luxembourg Income Study database, Eurostat's European Union Statistics on Income and Living Conditions, the World Bank's International Income Distribution Database, United Nations Children's Fund Multiple Indicator Cluster Surveys, and ICF Macro Demographic and Health Surveys using the methodology in </t>
    </r>
    <r>
      <rPr>
        <i/>
        <sz val="11"/>
        <rFont val="Arial"/>
        <family val="2"/>
      </rPr>
      <t xml:space="preserve">Technical note 2 </t>
    </r>
    <r>
      <rPr>
        <sz val="11"/>
        <color indexed="56"/>
        <rFont val="Arial"/>
        <family val="2"/>
      </rPr>
      <t>http://hdr.undp.org/en.</t>
    </r>
  </si>
  <si>
    <r>
      <rPr>
        <b/>
        <sz val="11"/>
        <rFont val="Arial"/>
        <family val="2"/>
      </rPr>
      <t xml:space="preserve">Column 9: </t>
    </r>
    <r>
      <rPr>
        <sz val="11"/>
        <rFont val="Arial"/>
        <family val="2"/>
      </rPr>
      <t>Calculated based on data in column 8 and the unadjusted education index.</t>
    </r>
  </si>
  <si>
    <r>
      <rPr>
        <b/>
        <sz val="11"/>
        <rFont val="Arial"/>
        <family val="2"/>
      </rPr>
      <t xml:space="preserve">Column 11: </t>
    </r>
    <r>
      <rPr>
        <sz val="11"/>
        <rFont val="Arial"/>
        <family val="2"/>
      </rPr>
      <t>Calculated based on data in column 10 and the unadjusted income index.</t>
    </r>
  </si>
  <si>
    <r>
      <rPr>
        <b/>
        <sz val="11"/>
        <rFont val="Arial"/>
        <family val="2"/>
      </rPr>
      <t xml:space="preserve">Columns 12 and 13: </t>
    </r>
    <r>
      <rPr>
        <sz val="11"/>
        <rFont val="Arial"/>
        <family val="2"/>
      </rPr>
      <t>HDRO calculations based on data from World Bank (2013a).</t>
    </r>
  </si>
  <si>
    <t>Table 6:  Multidimensional Poverty Index</t>
  </si>
  <si>
    <t>Multidimensional Poverty Index</t>
  </si>
  <si>
    <t>Revised specifications</t>
  </si>
  <si>
    <t>Specifications (2010)</t>
  </si>
  <si>
    <t>Population in multidimensional poverty</t>
  </si>
  <si>
    <t>Population near multidimensional  poverty</t>
  </si>
  <si>
    <t>Population in severe poverty</t>
  </si>
  <si>
    <r>
      <t xml:space="preserve">Contribution of deprivation in dimension to overall poverty
</t>
    </r>
    <r>
      <rPr>
        <sz val="10"/>
        <rFont val="Arial"/>
        <family val="2"/>
      </rPr>
      <t>(%)</t>
    </r>
  </si>
  <si>
    <r>
      <t xml:space="preserve">Population below income poverty line
</t>
    </r>
    <r>
      <rPr>
        <sz val="10"/>
        <rFont val="Arial"/>
        <family val="2"/>
      </rPr>
      <t>(%)</t>
    </r>
  </si>
  <si>
    <t>Index</t>
  </si>
  <si>
    <t>Headcount</t>
  </si>
  <si>
    <t>Intensity of deprivation</t>
  </si>
  <si>
    <t>Education</t>
  </si>
  <si>
    <t>Health</t>
  </si>
  <si>
    <t>Living standards</t>
  </si>
  <si>
    <t>PPP $1.25 a day</t>
  </si>
  <si>
    <t>National poverty line</t>
  </si>
  <si>
    <t>Year / Survey</t>
  </si>
  <si>
    <t>('000)</t>
  </si>
  <si>
    <t>2010/2011 M</t>
  </si>
  <si>
    <t>2008/2009 D</t>
  </si>
  <si>
    <t>2005 N</t>
  </si>
  <si>
    <t>2010 D</t>
  </si>
  <si>
    <t>2006 D</t>
  </si>
  <si>
    <t>2011 D</t>
  </si>
  <si>
    <t>2005 M</t>
  </si>
  <si>
    <t>2011 M</t>
  </si>
  <si>
    <t>2010 M</t>
  </si>
  <si>
    <t>2008 D</t>
  </si>
  <si>
    <t>2011/2012 M</t>
  </si>
  <si>
    <t>2012 N</t>
  </si>
  <si>
    <t>g,l</t>
  </si>
  <si>
    <t>2009 N</t>
  </si>
  <si>
    <t>l,m</t>
  </si>
  <si>
    <t>2011/2012 D</t>
  </si>
  <si>
    <t>Cote d'Ivoire</t>
  </si>
  <si>
    <t>2006 M</t>
  </si>
  <si>
    <t>2007 D</t>
  </si>
  <si>
    <t>2012 D</t>
  </si>
  <si>
    <t>2005/2006 M</t>
  </si>
  <si>
    <t>2005 D</t>
  </si>
  <si>
    <t>2009 D</t>
  </si>
  <si>
    <t>2005/2006 D</t>
  </si>
  <si>
    <t>2007 M</t>
  </si>
  <si>
    <t>2006/2007 D</t>
  </si>
  <si>
    <t>2012/2013 D</t>
  </si>
  <si>
    <t>Palestine (State of)</t>
  </si>
  <si>
    <t>2006/2007 N</t>
  </si>
  <si>
    <t>g,n</t>
  </si>
  <si>
    <t>2010/2011 D</t>
  </si>
  <si>
    <t>2009/2010 D</t>
  </si>
  <si>
    <t>2011/2012  M</t>
  </si>
  <si>
    <t xml:space="preserve">a. Not all indicators were available for all countries, caution should be used in cross-country comparisons. Where data were missing, indicator weights are adjusted to total 100%. </t>
  </si>
  <si>
    <t>d. Computation is based on the revised specifications as outlined in Technical note 5 at http://hdr.undp.org/en</t>
  </si>
  <si>
    <t>f. Data refer to the most recent year available during the period specified.</t>
  </si>
  <si>
    <t>g.  Missing indicators on nutrition</t>
  </si>
  <si>
    <t>h. Refers only to the urban part of the country</t>
  </si>
  <si>
    <t>i.  Missing indicator on electricity</t>
  </si>
  <si>
    <t>j.  Mising indicator on child mortality</t>
  </si>
  <si>
    <t>k.  Missing indicator on cooking fuel</t>
  </si>
  <si>
    <t>l.  Missing Indicator on type of floor</t>
  </si>
  <si>
    <t>m. Refers only to a part of the country (9 provinces)</t>
  </si>
  <si>
    <t>n. Missing indicator on school attendance</t>
  </si>
  <si>
    <t xml:space="preserve">DEFINITIONS </t>
  </si>
  <si>
    <r>
      <rPr>
        <b/>
        <sz val="11"/>
        <rFont val="Arial"/>
        <family val="2"/>
      </rPr>
      <t>Population near multidimensional poverty:</t>
    </r>
    <r>
      <rPr>
        <sz val="11"/>
        <rFont val="Arial"/>
        <family val="2"/>
      </rPr>
      <t xml:space="preserve"> Percentage of the population at risk of suffering multiple deprivations—that is, those with a deprivation score of 20–33 percent.</t>
    </r>
  </si>
  <si>
    <r>
      <rPr>
        <b/>
        <sz val="11"/>
        <rFont val="Arial"/>
        <family val="2"/>
      </rPr>
      <t xml:space="preserve">Population in severe poverty: </t>
    </r>
    <r>
      <rPr>
        <sz val="11"/>
        <rFont val="Arial"/>
        <family val="2"/>
      </rPr>
      <t>Percentage of the population in severe multidimensional poverty—that is, those with a deprivation score of 50 percent or more.</t>
    </r>
  </si>
  <si>
    <r>
      <t xml:space="preserve">Contribution of deprivation to overall poverty: </t>
    </r>
    <r>
      <rPr>
        <sz val="11"/>
        <rFont val="Arial"/>
        <family val="2"/>
      </rPr>
      <t>Percentage of the Multidimensional Poverty Index attributed to deprivations in each dimension.</t>
    </r>
  </si>
  <si>
    <t>Columns 1 and 2: Calculated from various household surveys, including ICF Macro Demographic and Health Surveys, United Nations Children's Fund Multiple Indicator Cluster Surveys and several national household surveys conducted between 2005 and 2012.</t>
  </si>
  <si>
    <t>Columns 2,3,6-12: HDRO calculations based on data on household deprivations in education, health and living standards from various household surveys listed in column 1 and consistent methodology described in Technical note 5 accessible at http://hdr.undp.org/en.</t>
  </si>
  <si>
    <t>Columns 4 and 5: Oxford Poverty and Human Development Initiative (2014).</t>
  </si>
  <si>
    <t>Table 6 A:  Multidimensional Poverty Index - changes over time for select countries</t>
  </si>
  <si>
    <t>Contribution of deprivation to overall poverty (%)</t>
  </si>
  <si>
    <t xml:space="preserve"> </t>
  </si>
  <si>
    <t>Year/ Survey</t>
  </si>
  <si>
    <t>e,f</t>
  </si>
  <si>
    <t>2006 N</t>
  </si>
  <si>
    <t>e,g</t>
  </si>
  <si>
    <t>2008 N</t>
  </si>
  <si>
    <t>b. The Multidimensional Poverty Index is based on a set of revised specifications of deprivations in three dimensions - health, education and living standards outlined in Technical note 5 at http://hdr.undp.org/en.</t>
  </si>
  <si>
    <t xml:space="preserve">c. D indicates data are from Demographic and Health Surveys, M indicates data are from Multiple Indicator Cluster Surveys, and N indicates data from national surveys. The list of surveys is given at http://hdr.undp.org. </t>
  </si>
  <si>
    <t>d.  Mising indicator on child mortality</t>
  </si>
  <si>
    <t>e.  Missing indicators on nutrition</t>
  </si>
  <si>
    <t>f.  Missing Indicator on type of floor</t>
  </si>
  <si>
    <t>g.  Missing indicator on cooking fuel</t>
  </si>
  <si>
    <t>h.  Missing indicator on electricity</t>
  </si>
  <si>
    <r>
      <rPr>
        <b/>
        <sz val="10"/>
        <rFont val="Arial"/>
        <family val="2"/>
      </rPr>
      <t>Multidimensional Poverty Index</t>
    </r>
    <r>
      <rPr>
        <sz val="10"/>
        <rFont val="Arial"/>
        <family val="2"/>
      </rPr>
      <t>: Percentage of the population that is multidimensionally poor adjusted by the intensity of the deprivations. See Technical note 5 (http://hdr.undp.org/en) for details on how the Multidimensional Poverty Index is calculated.</t>
    </r>
  </si>
  <si>
    <r>
      <rPr>
        <b/>
        <sz val="10"/>
        <rFont val="Arial"/>
        <family val="2"/>
      </rPr>
      <t>Multidimensional poverty headcount</t>
    </r>
    <r>
      <rPr>
        <sz val="10"/>
        <rFont val="Arial"/>
        <family val="2"/>
      </rPr>
      <t>: Percentage of the population with a weighted deprivation score of at least 33 percent. It is also expressed in thousands of the population in the survey year.</t>
    </r>
  </si>
  <si>
    <r>
      <rPr>
        <b/>
        <sz val="10"/>
        <rFont val="Arial"/>
        <family val="2"/>
      </rPr>
      <t>Intensity of deprivation of multidimensional poverty:</t>
    </r>
    <r>
      <rPr>
        <sz val="10"/>
        <rFont val="Arial"/>
        <family val="2"/>
      </rPr>
      <t xml:space="preserve"> Average percentage of deprivation experienced by people in multidimensional poverty.</t>
    </r>
  </si>
  <si>
    <r>
      <rPr>
        <b/>
        <sz val="10"/>
        <rFont val="Arial"/>
        <family val="2"/>
      </rPr>
      <t>Population near multidimensional poverty</t>
    </r>
    <r>
      <rPr>
        <sz val="10"/>
        <rFont val="Arial"/>
        <family val="2"/>
      </rPr>
      <t>: Percentage of the population at risk of suffering multiple deprivations—that is, those with a deprivation score of 20–33 percent.</t>
    </r>
  </si>
  <si>
    <r>
      <rPr>
        <b/>
        <sz val="10"/>
        <rFont val="Arial"/>
        <family val="2"/>
      </rPr>
      <t>Population in severe poverty</t>
    </r>
    <r>
      <rPr>
        <sz val="10"/>
        <rFont val="Arial"/>
        <family val="2"/>
      </rPr>
      <t>: Percentage of the population in severe multidimensional poverty—that is, those with a deprivation score of 50 percent or more.</t>
    </r>
  </si>
  <si>
    <r>
      <rPr>
        <b/>
        <sz val="10"/>
        <rFont val="Arial"/>
        <family val="2"/>
      </rPr>
      <t>Contribution of deprivation to overall poverty</t>
    </r>
    <r>
      <rPr>
        <sz val="10"/>
        <rFont val="Arial"/>
        <family val="2"/>
      </rPr>
      <t>: Percentage of the Multidimensional Poverty Index attributed to deprivations in each dimension.</t>
    </r>
  </si>
  <si>
    <t>Key to HDI countries and ranks, 2013</t>
  </si>
  <si>
    <t>Countries and HDI ranks in 2013 and change in rank from 2012 to 2013</t>
  </si>
  <si>
    <r>
      <rPr>
        <b/>
        <sz val="11"/>
        <color indexed="8"/>
        <rFont val="Arial"/>
        <family val="2"/>
      </rPr>
      <t xml:space="preserve">Young age dependency ratio: </t>
    </r>
    <r>
      <rPr>
        <sz val="11"/>
        <color indexed="8"/>
        <rFont val="Arial"/>
        <family val="2"/>
      </rPr>
      <t>Ratio of the population ages 0-14 to the population ages 15-64, expressed as the number of dependants per 100 persons of working age (ages 15-64).</t>
    </r>
  </si>
  <si>
    <t>Columns 11 and 12: HDRO calculated based on ILO (2013a), UNDESA (2013a) and World Bank (2014).</t>
  </si>
  <si>
    <t>f. For the purpose of calculating the HDI for men, estimated earned income is capped at $75,000.</t>
  </si>
  <si>
    <r>
      <rPr>
        <b/>
        <sz val="11"/>
        <rFont val="Arial"/>
        <family val="2"/>
      </rPr>
      <t xml:space="preserve">Column 3: </t>
    </r>
    <r>
      <rPr>
        <sz val="11"/>
        <rFont val="Arial"/>
        <family val="2"/>
      </rPr>
      <t xml:space="preserve">United Nations Statistics Division (2013). </t>
    </r>
  </si>
  <si>
    <t>Table 13: International integration</t>
  </si>
  <si>
    <t>Communication</t>
  </si>
  <si>
    <t>Trade</t>
  </si>
  <si>
    <t>Financial flows</t>
  </si>
  <si>
    <t>Human mobility</t>
  </si>
  <si>
    <r>
      <t xml:space="preserve">International telephone traffic
</t>
    </r>
    <r>
      <rPr>
        <sz val="10"/>
        <rFont val="Arial"/>
        <family val="2"/>
      </rPr>
      <t>(minutes per person)</t>
    </r>
  </si>
  <si>
    <t>Remoteness</t>
  </si>
  <si>
    <t>International trade</t>
  </si>
  <si>
    <t xml:space="preserve">Foreign direct investment, net inflows </t>
  </si>
  <si>
    <r>
      <t xml:space="preserve">Private capital flows
</t>
    </r>
    <r>
      <rPr>
        <b/>
        <sz val="11"/>
        <rFont val="Arial Bold"/>
        <family val="2"/>
      </rPr>
      <t xml:space="preserve"> </t>
    </r>
  </si>
  <si>
    <t>Net official development assistance received</t>
  </si>
  <si>
    <r>
      <t xml:space="preserve">Remittances, </t>
    </r>
    <r>
      <rPr>
        <b/>
        <sz val="11"/>
        <rFont val="Arial Bold"/>
        <family val="2"/>
      </rPr>
      <t xml:space="preserve"> inflows </t>
    </r>
  </si>
  <si>
    <t>Total reserves minus gold</t>
  </si>
  <si>
    <t>Net migration rate</t>
  </si>
  <si>
    <t xml:space="preserve">Stock of immigrants </t>
  </si>
  <si>
    <t>International inbound tourists</t>
  </si>
  <si>
    <t>Internet users</t>
  </si>
  <si>
    <t>Incoming</t>
  </si>
  <si>
    <t>Outgoing</t>
  </si>
  <si>
    <t>(kilometers)</t>
  </si>
  <si>
    <t>(per 1,000 people)</t>
  </si>
  <si>
    <t>2006-2011</t>
  </si>
  <si>
    <t>a. A negative value refers to net official development assistance disbursed by donor countries.</t>
  </si>
  <si>
    <t>b. Data refer to 2012 or the most recent year available.</t>
  </si>
  <si>
    <t>c. Data refer to 2011 or the most recent year available.</t>
  </si>
  <si>
    <r>
      <t xml:space="preserve">d. </t>
    </r>
    <r>
      <rPr>
        <sz val="11"/>
        <rFont val="Arial"/>
        <family val="2"/>
      </rPr>
      <t>Data are annual average of projected values for 2010-2015.</t>
    </r>
  </si>
  <si>
    <t>e. Data refer to the most recent year available during the period specified.</t>
  </si>
  <si>
    <t>f. Includes Svalbard and Jan Mayen Islands.</t>
  </si>
  <si>
    <t>g. Includes Christmas Island, Cocos (Keeling) Islands and Norfolk Island.</t>
  </si>
  <si>
    <t>h. Includes Canary Islands, Ceuta and Melilla.</t>
  </si>
  <si>
    <t>i. Includes Northern Cyprus.</t>
  </si>
  <si>
    <t>j. Includes Sabah and Sarawak.</t>
  </si>
  <si>
    <t>k. Includes Agalega, Rodrigues and Saint Brandon</t>
  </si>
  <si>
    <t>l. Includes Nagorno-Karabakh.</t>
  </si>
  <si>
    <t>m. Includes Kosovo.</t>
  </si>
  <si>
    <t>n. Excludes Abkhazia and South Ossetia.</t>
  </si>
  <si>
    <t>o. Includes East Jerusalem. Refugees are not part of the foreign-born migrant stock in the State of Palestine.</t>
  </si>
  <si>
    <t>p. Includes Transnistria.</t>
  </si>
  <si>
    <r>
      <rPr>
        <b/>
        <sz val="11"/>
        <rFont val="Arial"/>
        <family val="2"/>
      </rPr>
      <t>Remoteness:</t>
    </r>
    <r>
      <rPr>
        <sz val="11"/>
        <rFont val="Arial"/>
        <family val="2"/>
      </rPr>
      <t xml:space="preserve"> GDP-weighted average distance from world markets, calculated as the sum of all bilateral distance between the capitals of one country and all others, weighted by the partner country's share in world GDP.</t>
    </r>
  </si>
  <si>
    <r>
      <rPr>
        <b/>
        <sz val="11"/>
        <rFont val="Arial"/>
        <family val="2"/>
      </rPr>
      <t>Foreign direct investment, net inflows</t>
    </r>
    <r>
      <rPr>
        <sz val="11"/>
        <rFont val="Arial"/>
        <family val="2"/>
      </rPr>
      <t>: Sum of equity capital, reinvestment of earnings, other long-term capital and short-term capital, expressed as a percentage of GDP.</t>
    </r>
  </si>
  <si>
    <r>
      <rPr>
        <b/>
        <sz val="11"/>
        <rFont val="Arial"/>
        <family val="2"/>
      </rPr>
      <t>Net official development assistance received:</t>
    </r>
    <r>
      <rPr>
        <sz val="11"/>
        <rFont val="Arial"/>
        <family val="2"/>
      </rPr>
      <t xml:space="preserve"> Disbursements of loans made on concessional terms (net of repayments of principal) and grants by official agencies to promote economic development and welfare in countries and territories on the DAC (OECD) list of aid recipients, expressed as a percentage of the recipient country’s GNI.</t>
    </r>
  </si>
  <si>
    <r>
      <rPr>
        <b/>
        <sz val="11"/>
        <rFont val="Arial"/>
        <family val="2"/>
      </rPr>
      <t>Total reserves minus gold:</t>
    </r>
    <r>
      <rPr>
        <sz val="11"/>
        <rFont val="Arial"/>
        <family val="2"/>
      </rPr>
      <t xml:space="preserve"> Sum of special drawing rights, reserves of International Monetary Fund (IMF) members held by the IMF and holdings of foreign exchange under the control of monetary authorities, excluding gold holdings, expressed as a percentage of GDP.</t>
    </r>
  </si>
  <si>
    <r>
      <rPr>
        <b/>
        <sz val="11"/>
        <rFont val="Arial"/>
        <family val="2"/>
      </rPr>
      <t>Net migration rate</t>
    </r>
    <r>
      <rPr>
        <sz val="11"/>
        <rFont val="Arial"/>
        <family val="2"/>
      </rPr>
      <t>: Ratio of the difference between the number of in-migrants and out-migrants from a country to the average population, expressed per 1,000 people.</t>
    </r>
  </si>
  <si>
    <r>
      <rPr>
        <b/>
        <sz val="11"/>
        <rFont val="Arial"/>
        <family val="2"/>
      </rPr>
      <t>Stock of immigrants:</t>
    </r>
    <r>
      <rPr>
        <sz val="11"/>
        <rFont val="Arial"/>
        <family val="2"/>
      </rPr>
      <t xml:space="preserve"> Ratio of the stock of immigrants into a country, expressed as a percentage of the country's population. The definition of immigrant varies across countries but generally includes the stock of foreign-born people or the stock of foreign people (according to citizenship) or a combination of the two. </t>
    </r>
  </si>
  <si>
    <r>
      <rPr>
        <b/>
        <sz val="11"/>
        <rFont val="Arial"/>
        <family val="2"/>
      </rPr>
      <t>International inbound tourists:</t>
    </r>
    <r>
      <rPr>
        <sz val="11"/>
        <rFont val="Arial"/>
        <family val="2"/>
      </rPr>
      <t xml:space="preserve"> Arrivals of nonresident visitors (overnight visitors, tourists, same-day visitors, excursionists) at national borders .</t>
    </r>
  </si>
  <si>
    <r>
      <rPr>
        <b/>
        <sz val="11"/>
        <rFont val="Arial"/>
        <family val="2"/>
      </rPr>
      <t>International telephone traffic, incoming:</t>
    </r>
    <r>
      <rPr>
        <sz val="11"/>
        <rFont val="Arial"/>
        <family val="2"/>
      </rPr>
      <t xml:space="preserve"> Effective (completed) telephone calls (fixed and mobile) originating outside a given country with a destination inside the country, expressed in minutes of traffic per person.</t>
    </r>
  </si>
  <si>
    <r>
      <rPr>
        <b/>
        <sz val="11"/>
        <rFont val="Arial"/>
        <family val="2"/>
      </rPr>
      <t>International telephone traffic, outgoing:</t>
    </r>
    <r>
      <rPr>
        <sz val="11"/>
        <rFont val="Arial"/>
        <family val="2"/>
      </rPr>
      <t xml:space="preserve"> Effective (completed) telephone calls (fixed and mobile) originating inside a given country with a destination outside the country, expressed in minutes of traffic per person.</t>
    </r>
  </si>
  <si>
    <r>
      <rPr>
        <b/>
        <sz val="11"/>
        <rFont val="Arial"/>
        <family val="2"/>
      </rPr>
      <t>Column 1:</t>
    </r>
    <r>
      <rPr>
        <sz val="11"/>
        <rFont val="Arial"/>
        <family val="2"/>
      </rPr>
      <t xml:space="preserve"> HDRO calculations based on data on GDP from World Bank (2013a) and data on geo-distance from CEPII (2013).</t>
    </r>
  </si>
  <si>
    <r>
      <rPr>
        <b/>
        <sz val="11"/>
        <rFont val="Arial"/>
        <family val="2"/>
      </rPr>
      <t xml:space="preserve">Column 2: </t>
    </r>
    <r>
      <rPr>
        <sz val="11"/>
        <rFont val="Arial"/>
        <family val="2"/>
      </rPr>
      <t>HDRO calculations based on data from World Bank (2013a).</t>
    </r>
  </si>
  <si>
    <r>
      <rPr>
        <b/>
        <sz val="11"/>
        <rFont val="Arial"/>
        <family val="2"/>
      </rPr>
      <t>Columns 3-7, 10 and 11:</t>
    </r>
    <r>
      <rPr>
        <sz val="11"/>
        <rFont val="Arial"/>
        <family val="2"/>
      </rPr>
      <t xml:space="preserve"> World Bank (2013a).</t>
    </r>
  </si>
  <si>
    <r>
      <rPr>
        <b/>
        <sz val="11"/>
        <rFont val="Arial"/>
        <family val="2"/>
      </rPr>
      <t xml:space="preserve">Column 8: </t>
    </r>
    <r>
      <rPr>
        <sz val="11"/>
        <rFont val="Arial"/>
        <family val="2"/>
      </rPr>
      <t>UNDESA (2013a).</t>
    </r>
  </si>
  <si>
    <r>
      <rPr>
        <b/>
        <sz val="11"/>
        <rFont val="Arial"/>
        <family val="2"/>
      </rPr>
      <t xml:space="preserve">Column 9: </t>
    </r>
    <r>
      <rPr>
        <sz val="11"/>
        <rFont val="Arial"/>
        <family val="2"/>
      </rPr>
      <t xml:space="preserve">UNDESA (2013c). </t>
    </r>
  </si>
  <si>
    <r>
      <rPr>
        <b/>
        <sz val="11"/>
        <rFont val="Arial"/>
        <family val="2"/>
      </rPr>
      <t xml:space="preserve">Columns 12 and 13: </t>
    </r>
    <r>
      <rPr>
        <sz val="11"/>
        <rFont val="Arial"/>
        <family val="2"/>
      </rPr>
      <t>HDRO calculations based on data on incoming and outgoing telephone traffic from ITU (2013).</t>
    </r>
  </si>
  <si>
    <t>Table 14: Environment</t>
  </si>
  <si>
    <t>Primary energy supply</t>
  </si>
  <si>
    <t>Carbon dioxide emissions per capita</t>
  </si>
  <si>
    <t>Natural Resources</t>
  </si>
  <si>
    <t>Effects of environmental threats</t>
  </si>
  <si>
    <t>Fossil fuels</t>
  </si>
  <si>
    <t>Renewable sources</t>
  </si>
  <si>
    <t>Electrification rate</t>
  </si>
  <si>
    <t>Forest area</t>
  </si>
  <si>
    <t>Deaths of children under age 5 due to</t>
  </si>
  <si>
    <t>Impact of natural disasters</t>
  </si>
  <si>
    <t>Average annual growth</t>
  </si>
  <si>
    <t>Natural resource depletion</t>
  </si>
  <si>
    <t>(% of total land area)</t>
  </si>
  <si>
    <t>(% change)</t>
  </si>
  <si>
    <t>Fresh water withdrawals</t>
  </si>
  <si>
    <t xml:space="preserve">Outdoor air pollution </t>
  </si>
  <si>
    <t xml:space="preserve">Indoor air pollution </t>
  </si>
  <si>
    <t xml:space="preserve">Unsafe water, unimproved sanitation or poor hygiene </t>
  </si>
  <si>
    <t>Population living on degraded land</t>
  </si>
  <si>
    <t xml:space="preserve">Number of deaths </t>
  </si>
  <si>
    <t>Population affected</t>
  </si>
  <si>
    <t>(% of total)</t>
  </si>
  <si>
    <t>(tonnes)</t>
  </si>
  <si>
    <t>(% of total renewable water resources)</t>
  </si>
  <si>
    <t>(per 100,000 children under age 5)</t>
  </si>
  <si>
    <t>(per year per million people)</t>
  </si>
  <si>
    <t>(per million people)</t>
  </si>
  <si>
    <t>1970/2010</t>
  </si>
  <si>
    <t>2010-2012</t>
  </si>
  <si>
    <t>1990/2011</t>
  </si>
  <si>
    <t>2007-2011</t>
  </si>
  <si>
    <t>2008</t>
  </si>
  <si>
    <t>2004</t>
  </si>
  <si>
    <t>2005/2012</t>
  </si>
  <si>
    <r>
      <rPr>
        <b/>
        <sz val="11"/>
        <rFont val="Arial"/>
        <family val="2"/>
      </rPr>
      <t xml:space="preserve">Fossil fuels: </t>
    </r>
    <r>
      <rPr>
        <sz val="11"/>
        <rFont val="Arial"/>
        <family val="2"/>
      </rPr>
      <t>Percentage of total energy supply that comes from natural resources formed from biomass in the geological past (such as coal, oil and natural gas).</t>
    </r>
  </si>
  <si>
    <r>
      <rPr>
        <b/>
        <sz val="11"/>
        <rFont val="Arial"/>
        <family val="2"/>
      </rPr>
      <t>Renewable energy sources:</t>
    </r>
    <r>
      <rPr>
        <sz val="11"/>
        <rFont val="Arial"/>
        <family val="2"/>
      </rPr>
      <t xml:space="preserve"> Percentage of total energy supply that comes from constantly replenished natural processes, including solar, wind, biomass, geothermal, hydropower and ocean resources, and some waste. Excludes nuclear energy.</t>
    </r>
  </si>
  <si>
    <r>
      <rPr>
        <b/>
        <sz val="11"/>
        <rFont val="Arial"/>
        <family val="2"/>
      </rPr>
      <t>Electricfication rate</t>
    </r>
    <r>
      <rPr>
        <sz val="11"/>
        <rFont val="Arial"/>
        <family val="2"/>
      </rPr>
      <t>: Proportion of people with access to electricity, expressed as a percentage of the total population. It includes electricity sold commercially (both on grid and off grid) and self-generated electricity but excludes unauthorized connections.</t>
    </r>
  </si>
  <si>
    <r>
      <rPr>
        <b/>
        <sz val="11"/>
        <rFont val="Arial"/>
        <family val="2"/>
      </rPr>
      <t>Carbon dioxide emmissions per capita:</t>
    </r>
    <r>
      <rPr>
        <sz val="11"/>
        <rFont val="Arial"/>
        <family val="2"/>
      </rPr>
      <t xml:space="preserve"> Human-originated carbon dioxide emissions stemming from the burning of fossil fuels, gas flaring and the production of cement, divided by midyear population. Includes carbon dioxide emitted by forest biomass through depletion of forest areas.</t>
    </r>
  </si>
  <si>
    <r>
      <rPr>
        <b/>
        <sz val="11"/>
        <rFont val="Arial"/>
        <family val="2"/>
      </rPr>
      <t xml:space="preserve">Natural resource depletion: </t>
    </r>
    <r>
      <rPr>
        <sz val="11"/>
        <rFont val="Arial"/>
        <family val="2"/>
      </rPr>
      <t>Monetary expression of energy, mineral and forest depletion, expressed as a percentage of total gross national income (GNI).</t>
    </r>
  </si>
  <si>
    <r>
      <rPr>
        <b/>
        <sz val="11"/>
        <rFont val="Arial"/>
        <family val="2"/>
      </rPr>
      <t>Forest area:</t>
    </r>
    <r>
      <rPr>
        <sz val="11"/>
        <rFont val="Arial"/>
        <family val="2"/>
      </rPr>
      <t xml:space="preserve"> Land spanning more than 0.5 hectare with trees taller than 5 metres and a canopy cover of more than 10 percent or trees able to reach these thresholds in situ. Exludes land predominantly under agricultural or urban land use, tree stands in agricultural production systems (for example, in fruit plantations and agroforestry systems) and trees in urban parks and gardens. Areas under reforestation that have not yet reached but are expected to reach a canopy cover of 10 percent and a tree height of 5 meters are included, as are temporarily unstocked areas resulting from human intervention or natural causes that are expected to regenerate. </t>
    </r>
  </si>
  <si>
    <r>
      <rPr>
        <b/>
        <sz val="11"/>
        <rFont val="Arial"/>
        <family val="2"/>
      </rPr>
      <t>Fresh water withdrawals:</t>
    </r>
    <r>
      <rPr>
        <sz val="11"/>
        <rFont val="Arial"/>
        <family val="2"/>
      </rPr>
      <t xml:space="preserve"> Total fresh water withdrawn, expressed as a percentage of total renewable water resources.</t>
    </r>
  </si>
  <si>
    <r>
      <rPr>
        <b/>
        <sz val="11"/>
        <rFont val="Arial"/>
        <family val="2"/>
      </rPr>
      <t xml:space="preserve">Deaths due to outdoor air pollution: </t>
    </r>
    <r>
      <rPr>
        <sz val="11"/>
        <rFont val="Arial"/>
        <family val="2"/>
      </rPr>
      <t xml:space="preserve">Deaths of children under age 5 due to respiratory infections and diseases, lung cancer and selected cardiovascular diseases attributable to outdoor air pollution. </t>
    </r>
  </si>
  <si>
    <r>
      <rPr>
        <b/>
        <sz val="11"/>
        <rFont val="Arial"/>
        <family val="2"/>
      </rPr>
      <t>Deaths due to indoor air pollution:</t>
    </r>
    <r>
      <rPr>
        <sz val="11"/>
        <rFont val="Arial"/>
        <family val="2"/>
      </rPr>
      <t xml:space="preserve"> Deaths of children of age under 5 due to acute respiratory infections attributable to indoor smoke from solid fuels. </t>
    </r>
  </si>
  <si>
    <r>
      <rPr>
        <b/>
        <sz val="11"/>
        <rFont val="Arial"/>
        <family val="2"/>
      </rPr>
      <t xml:space="preserve">Deaths due to unsafe water, unimproved sanitation or poor hygeine: </t>
    </r>
    <r>
      <rPr>
        <sz val="11"/>
        <rFont val="Arial"/>
        <family val="2"/>
      </rPr>
      <t xml:space="preserve">Deaths of children under age 5 due to diarrhoea attributable to poor water, sanitation or hygiene. </t>
    </r>
  </si>
  <si>
    <r>
      <rPr>
        <b/>
        <sz val="11"/>
        <rFont val="Arial"/>
        <family val="2"/>
      </rPr>
      <t>Population living on degraded land:</t>
    </r>
    <r>
      <rPr>
        <sz val="11"/>
        <rFont val="Arial"/>
        <family val="2"/>
      </rPr>
      <t xml:space="preserve"> Percentage of the population living on severely or very severely degraded land. Land degradation estimates consider biomass, soil health, water quantity and biodiversity.</t>
    </r>
  </si>
  <si>
    <r>
      <rPr>
        <b/>
        <sz val="11"/>
        <rFont val="Arial"/>
        <family val="2"/>
      </rPr>
      <t xml:space="preserve">Number of deaths due to natural disaster: </t>
    </r>
    <r>
      <rPr>
        <sz val="11"/>
        <rFont val="Arial"/>
        <family val="2"/>
      </rPr>
      <t>Number of people confirmed as dead and missing and presumed dead as a result of a natural disaster, expressed per million people. Natural disasters are classified as climatological, hydrological and meteorological disasters and include drought, extreme temperature, flood, mass movement, wet storm and wildfire.</t>
    </r>
  </si>
  <si>
    <r>
      <rPr>
        <b/>
        <sz val="11"/>
        <rFont val="Arial"/>
        <family val="2"/>
      </rPr>
      <t>Population affected by natural disasters:</t>
    </r>
    <r>
      <rPr>
        <sz val="11"/>
        <rFont val="Arial"/>
        <family val="2"/>
      </rPr>
      <t xml:space="preserve"> People requiring immediate assistance during a period of emergency as a result of a natural disaster, including displaced, evacuated, homeless and injured people, expressed per million people. </t>
    </r>
  </si>
  <si>
    <r>
      <rPr>
        <b/>
        <sz val="11"/>
        <rFont val="Arial"/>
        <family val="2"/>
      </rPr>
      <t xml:space="preserve">Columns 1 and 2: </t>
    </r>
    <r>
      <rPr>
        <sz val="11"/>
        <rFont val="Arial"/>
        <family val="2"/>
      </rPr>
      <t>HDRO calculations based on data on total primary energy supply from World Bank (2013a).</t>
    </r>
  </si>
  <si>
    <r>
      <rPr>
        <b/>
        <sz val="11"/>
        <rFont val="Arial"/>
        <family val="2"/>
      </rPr>
      <t xml:space="preserve">Columns 3-5 and 7: </t>
    </r>
    <r>
      <rPr>
        <sz val="11"/>
        <rFont val="Arial"/>
        <family val="2"/>
      </rPr>
      <t>World Bank (2013a).</t>
    </r>
  </si>
  <si>
    <r>
      <rPr>
        <b/>
        <sz val="11"/>
        <rFont val="Arial"/>
        <family val="2"/>
      </rPr>
      <t xml:space="preserve">Column 6: </t>
    </r>
    <r>
      <rPr>
        <sz val="11"/>
        <rFont val="Arial"/>
        <family val="2"/>
      </rPr>
      <t>HDRO calculations based on World Bank (2013a).</t>
    </r>
  </si>
  <si>
    <r>
      <rPr>
        <b/>
        <sz val="11"/>
        <rFont val="Arial"/>
        <family val="2"/>
      </rPr>
      <t xml:space="preserve">Column 8: </t>
    </r>
    <r>
      <rPr>
        <sz val="11"/>
        <rFont val="Arial"/>
        <family val="2"/>
      </rPr>
      <t>HDRO calculations based on data on forest and total land area from World Bank (2013a)</t>
    </r>
  </si>
  <si>
    <r>
      <rPr>
        <b/>
        <sz val="11"/>
        <rFont val="Arial"/>
        <family val="2"/>
      </rPr>
      <t xml:space="preserve">Column 9: </t>
    </r>
    <r>
      <rPr>
        <sz val="11"/>
        <rFont val="Arial"/>
        <family val="2"/>
      </rPr>
      <t>FAO (2013b).</t>
    </r>
  </si>
  <si>
    <r>
      <rPr>
        <b/>
        <sz val="11"/>
        <rFont val="Arial"/>
        <family val="2"/>
      </rPr>
      <t>Columns</t>
    </r>
    <r>
      <rPr>
        <sz val="11"/>
        <rFont val="Arial"/>
        <family val="2"/>
      </rPr>
      <t xml:space="preserve"> 10-12: WHO (2013a). </t>
    </r>
  </si>
  <si>
    <r>
      <rPr>
        <b/>
        <sz val="11"/>
        <rFont val="Arial"/>
        <family val="2"/>
      </rPr>
      <t xml:space="preserve">Column 13: </t>
    </r>
    <r>
      <rPr>
        <sz val="11"/>
        <rFont val="Arial"/>
        <family val="2"/>
      </rPr>
      <t xml:space="preserve">FAO (2013a). </t>
    </r>
  </si>
  <si>
    <r>
      <rPr>
        <b/>
        <sz val="11"/>
        <rFont val="Arial"/>
        <family val="2"/>
      </rPr>
      <t xml:space="preserve">Columns 14 and 15: </t>
    </r>
    <r>
      <rPr>
        <sz val="11"/>
        <rFont val="Arial"/>
        <family val="2"/>
      </rPr>
      <t>CRED EM-DAT (2013) and UNDESA (2013a).</t>
    </r>
  </si>
  <si>
    <t>Columns 7 and 8:Column 3: Barro and Lee (2013), UNESCO Institute for Statistics (2013) and HDRO estimates based on data on educational attainment from UNESCO Institute for Statistics (2013) and on methodology from Barro and Lee (2013).</t>
  </si>
  <si>
    <t xml:space="preserve">a. Not all indicators were available for all countries; caution should thus be used in cross-country comparisons. Where data are missing, indicator weights are adjusted to total 100 percent.  </t>
  </si>
  <si>
    <t xml:space="preserve">Columns 13 -14: World Bank (2013a). </t>
  </si>
  <si>
    <t>Columns 3–10: HDRO calculations based on data on household deprivations in education, health and living standards from various household surveys listed in column 1 using the revised methodology described in Technical note 5 at http://hdr.undp.org/en.</t>
  </si>
  <si>
    <r>
      <rPr>
        <b/>
        <sz val="11"/>
        <rFont val="Arial"/>
        <family val="2"/>
      </rPr>
      <t>Gross domestic product (GDP)</t>
    </r>
    <r>
      <rPr>
        <sz val="11"/>
        <rFont val="Arial"/>
        <family val="2"/>
      </rPr>
      <t>:</t>
    </r>
    <r>
      <rPr>
        <b/>
        <sz val="11"/>
        <rFont val="Arial"/>
        <family val="2"/>
      </rPr>
      <t xml:space="preserve"> </t>
    </r>
    <r>
      <rPr>
        <sz val="11"/>
        <rFont val="Arial"/>
        <family val="2"/>
      </rPr>
      <t xml:space="preserve">Sum of gross value added by all resident producers in the economy plus any product taxes and minus any subsidies not included in the value of the products, expressed in 2005 international dollars using purchasing power parity rates. </t>
    </r>
  </si>
  <si>
    <r>
      <rPr>
        <b/>
        <sz val="11"/>
        <rFont val="Arial"/>
        <family val="2"/>
      </rPr>
      <t>GDP per capita</t>
    </r>
    <r>
      <rPr>
        <sz val="11"/>
        <rFont val="Arial"/>
        <family val="2"/>
      </rPr>
      <t xml:space="preserve">: GDP in a particular period divided by the total population for the same period. </t>
    </r>
  </si>
  <si>
    <r>
      <rPr>
        <b/>
        <sz val="11"/>
        <rFont val="Arial"/>
        <family val="2"/>
      </rPr>
      <t>Gross fixed capital formation:</t>
    </r>
    <r>
      <rPr>
        <sz val="11"/>
        <rFont val="Arial"/>
        <family val="2"/>
      </rPr>
      <t xml:space="preserve"> Value of acquisitions of new or existing fixed assets by the business sector, governments and households (excluding their unincorporated enterprises) less disposals of fixed assets, expressed as a percentage of GDP. No adjustment is made for depreciation of fixed assets.</t>
    </r>
  </si>
  <si>
    <r>
      <rPr>
        <b/>
        <sz val="11"/>
        <rFont val="Arial"/>
        <family val="2"/>
      </rPr>
      <t xml:space="preserve">Taxes on income, profit and capital gain: </t>
    </r>
    <r>
      <rPr>
        <sz val="11"/>
        <rFont val="Arial"/>
        <family val="2"/>
      </rPr>
      <t>Taxes levied on the actual or presumptive net income of individuals, on the profits of corporations and enterprises, and on capital gains, whether realized or not, on land, securities and other assets.</t>
    </r>
  </si>
  <si>
    <r>
      <rPr>
        <b/>
        <sz val="11"/>
        <rFont val="Arial"/>
        <family val="2"/>
      </rPr>
      <t>Shares of agriculture, hunting, forestry and fisheries:</t>
    </r>
    <r>
      <rPr>
        <sz val="11"/>
        <rFont val="Arial"/>
        <family val="2"/>
      </rPr>
      <t xml:space="preserve"> Gross value added in the agriculture, hunting, forestry and fishery sectors, expressed as a percentage of a GDP.</t>
    </r>
  </si>
  <si>
    <r>
      <rPr>
        <b/>
        <sz val="11"/>
        <rFont val="Arial"/>
        <family val="2"/>
      </rPr>
      <t>General government final consumption expenditure:</t>
    </r>
    <r>
      <rPr>
        <sz val="11"/>
        <rFont val="Arial"/>
        <family val="2"/>
      </rPr>
      <t xml:space="preserve"> All government current expenditures for purchases of goods and services (including compensation of employees and most expenditures on national defense and security but excluding government military expenditures that are part of government capital formation), expressed as a percentage of GDP.</t>
    </r>
  </si>
  <si>
    <r>
      <rPr>
        <b/>
        <sz val="11"/>
        <rFont val="Arial"/>
        <family val="2"/>
      </rPr>
      <t>Research and development expenditure:</t>
    </r>
    <r>
      <rPr>
        <sz val="11"/>
        <rFont val="Arial"/>
        <family val="2"/>
      </rPr>
      <t xml:space="preserve"> Current and capital expenditures (both public and private) on creative work undertaken systematically to increase knowledge and the use of knowledge for new applications, expressed as a percentage of GDP. It covers basic research, applied research, and experimental development.</t>
    </r>
  </si>
  <si>
    <r>
      <rPr>
        <b/>
        <sz val="11"/>
        <rFont val="Arial"/>
        <family val="2"/>
      </rPr>
      <t>Domestic credit provided by the banking sector:</t>
    </r>
    <r>
      <rPr>
        <sz val="11"/>
        <rFont val="Arial"/>
        <family val="2"/>
      </rPr>
      <t xml:space="preserve"> Credit to various sectors on a gross basis, with exception of credit to the central government, which is net, expressed as a percentage of GDP.</t>
    </r>
  </si>
  <si>
    <r>
      <rPr>
        <b/>
        <sz val="11"/>
        <rFont val="Arial"/>
        <family val="2"/>
      </rPr>
      <t>External debt stock as a percentage of GNI:</t>
    </r>
    <r>
      <rPr>
        <sz val="11"/>
        <rFont val="Arial"/>
        <family val="2"/>
      </rPr>
      <t xml:space="preserve"> Debt owed to nonresidents repayable in foreign currency, goods or services, expressed as a percentage of gross national income.</t>
    </r>
  </si>
  <si>
    <r>
      <rPr>
        <b/>
        <sz val="11"/>
        <rFont val="Arial"/>
        <family val="2"/>
      </rPr>
      <t>Total debt service:</t>
    </r>
    <r>
      <rPr>
        <sz val="11"/>
        <rFont val="Arial"/>
        <family val="2"/>
      </rPr>
      <t xml:space="preserve"> Sum of principal repayments and interest actually paid in foreign currency, goods or services on long-term debt; interest paid on short-term debt; and repayments (repurchases and charges) to the International Monetary Fund, expressed as a percentage of GNI.</t>
    </r>
  </si>
  <si>
    <r>
      <rPr>
        <b/>
        <sz val="11"/>
        <rFont val="Arial"/>
        <family val="2"/>
      </rPr>
      <t>Consumer price index</t>
    </r>
    <r>
      <rPr>
        <sz val="11"/>
        <rFont val="Arial"/>
        <family val="2"/>
      </rPr>
      <t>: Index that reflects changes in the cost to the average consumer of acquiring a basket of goods and services that may be fixed or changed at specified intervals, such as yearly.</t>
    </r>
  </si>
  <si>
    <r>
      <rPr>
        <b/>
        <sz val="11"/>
        <rFont val="Arial"/>
        <family val="2"/>
      </rPr>
      <t>Domestic</t>
    </r>
    <r>
      <rPr>
        <sz val="11"/>
        <rFont val="Arial"/>
        <family val="2"/>
      </rPr>
      <t xml:space="preserve"> </t>
    </r>
    <r>
      <rPr>
        <b/>
        <sz val="11"/>
        <rFont val="Arial"/>
        <family val="2"/>
      </rPr>
      <t xml:space="preserve">food price level index: </t>
    </r>
    <r>
      <rPr>
        <sz val="11"/>
        <rFont val="Arial"/>
        <family val="2"/>
      </rPr>
      <t>Food purchasing power parity (PPP) rate divided by the general PPP rate. The index shows the price of food in a country relative to the price of the generic consumption basket in the country.</t>
    </r>
  </si>
  <si>
    <r>
      <rPr>
        <b/>
        <sz val="11"/>
        <rFont val="Arial"/>
        <family val="2"/>
      </rPr>
      <t>Domestic food price level volatility index</t>
    </r>
    <r>
      <rPr>
        <sz val="11"/>
        <rFont val="Arial"/>
        <family val="2"/>
      </rPr>
      <t xml:space="preserve">: A measure of variation of the domestic food price level index, computed as the </t>
    </r>
    <r>
      <rPr>
        <sz val="11"/>
        <rFont val="Arial"/>
        <family val="2"/>
      </rPr>
      <t>standard deviation of the deviations from the trend over the previous five years.</t>
    </r>
  </si>
  <si>
    <r>
      <rPr>
        <b/>
        <sz val="11"/>
        <rFont val="Arial"/>
        <family val="2"/>
      </rPr>
      <t>Adult mortality rate:</t>
    </r>
    <r>
      <rPr>
        <sz val="11"/>
        <rFont val="Arial"/>
        <family val="2"/>
      </rPr>
      <t xml:space="preserve"> Probability that a 15-year-old will die before reaching age 60, expressed per 1,000 people.</t>
    </r>
  </si>
  <si>
    <r>
      <rPr>
        <b/>
        <sz val="11"/>
        <rFont val="Arial"/>
        <family val="2"/>
      </rPr>
      <t xml:space="preserve">Age-standardized death rate from alcohol use: </t>
    </r>
    <r>
      <rPr>
        <sz val="11"/>
        <rFont val="Arial"/>
        <family val="2"/>
      </rPr>
      <t>The weighted average of the age-specific mortality rates from alcohol use per 100,000 people, where the weights are the proportions of people in the corresponding age groups of the World Health Organization standard population.</t>
    </r>
  </si>
  <si>
    <r>
      <rPr>
        <b/>
        <sz val="11"/>
        <rFont val="Arial"/>
        <family val="2"/>
      </rPr>
      <t xml:space="preserve">Age-standardized death rate from drug use: </t>
    </r>
    <r>
      <rPr>
        <sz val="11"/>
        <rFont val="Arial"/>
        <family val="2"/>
      </rPr>
      <t>The weighted average of the age-specific mortality rates from drug use per 100,000 persons, where the weights are the proportions of people in the corresponding age groups of the WHO standard population.</t>
    </r>
  </si>
  <si>
    <r>
      <rPr>
        <b/>
        <sz val="11"/>
        <rFont val="Arial"/>
        <family val="2"/>
      </rPr>
      <t>Age-standardized obesity rate, adult:</t>
    </r>
    <r>
      <rPr>
        <sz val="11"/>
        <rFont val="Arial"/>
        <family val="2"/>
      </rPr>
      <t xml:space="preserve"> The weighted average of the age-specific obesity rate (with obesity defined as having a body mass index of 30 kilograms per square meter or higher) among adults ages 20 and older, expressed as a percentage of the total population ages 20 and older.</t>
    </r>
  </si>
  <si>
    <r>
      <rPr>
        <b/>
        <sz val="11"/>
        <rFont val="Arial"/>
        <family val="2"/>
      </rPr>
      <t xml:space="preserve">Life expectancy at age 60: </t>
    </r>
    <r>
      <rPr>
        <sz val="11"/>
        <rFont val="Arial"/>
        <family val="2"/>
      </rPr>
      <t>Additional number of years that a 60-year-old could expect to live if prevailing patterns of age-specific mortality rates stay the same throughout the rest of his or her life.</t>
    </r>
  </si>
  <si>
    <r>
      <rPr>
        <b/>
        <sz val="11"/>
        <rFont val="Arial"/>
        <family val="2"/>
      </rPr>
      <t>Health-adjusted life expectancy:</t>
    </r>
    <r>
      <rPr>
        <sz val="11"/>
        <rFont val="Arial"/>
        <family val="2"/>
      </rPr>
      <t xml:space="preserve"> Average number of years that a person can expect to live in full health, taking into account years lived in less than full health due to disease and injury.</t>
    </r>
  </si>
  <si>
    <r>
      <rPr>
        <b/>
        <sz val="11"/>
        <rFont val="Arial"/>
        <family val="2"/>
      </rPr>
      <t>Physicians per 10,000 people:</t>
    </r>
    <r>
      <rPr>
        <sz val="11"/>
        <rFont val="Arial"/>
        <family val="2"/>
      </rPr>
      <t xml:space="preserve"> Number of medical doctors (physicians), both generalists and specialists, expressed per 10,000 people.</t>
    </r>
  </si>
  <si>
    <r>
      <rPr>
        <b/>
        <sz val="11"/>
        <rFont val="Arial"/>
        <family val="2"/>
      </rPr>
      <t xml:space="preserve">Health expenditure, total: </t>
    </r>
    <r>
      <rPr>
        <sz val="11"/>
        <rFont val="Arial"/>
        <family val="2"/>
      </rPr>
      <t>Current and capital spending on health from government (central and local) budgets, external borrowing and grants
(including donations from international agencies and nongovernmental organizations) and social (or compulsory) health insurance funds, expressed as a percentage of GDP.</t>
    </r>
  </si>
  <si>
    <r>
      <t xml:space="preserve">Out-of-pocket health expenditure: </t>
    </r>
    <r>
      <rPr>
        <sz val="11"/>
        <rFont val="Arial"/>
        <family val="2"/>
      </rPr>
      <t>Household direct payments to public and private providers of health care services and nonprofit institutions and nonreimbursable cost sharing, such as deductibles, copayments and fee for services, expressed as a percentage of total health expenditure.</t>
    </r>
  </si>
  <si>
    <t>↓</t>
  </si>
  <si>
    <t>↑</t>
  </si>
  <si>
    <r>
      <rPr>
        <b/>
        <sz val="11"/>
        <rFont val="Arial"/>
        <family val="2"/>
      </rPr>
      <t>HIV prevalence rate, adult:</t>
    </r>
    <r>
      <rPr>
        <sz val="11"/>
        <rFont val="Arial"/>
        <family val="2"/>
      </rPr>
      <t xml:space="preserve"> Percentage of the population ages 15–49 who are living with HIV.</t>
    </r>
  </si>
  <si>
    <t>HIV prevalence rate, adults</t>
  </si>
  <si>
    <t>b. The revised specifications refer to somewhat modified definitions of deprivations in some indicators compared to their 2010 specifications.See Technical note 5 at http://hdr.undp.org/en.</t>
  </si>
  <si>
    <r>
      <rPr>
        <b/>
        <sz val="11"/>
        <rFont val="Arial"/>
        <family val="2"/>
      </rPr>
      <t xml:space="preserve">Columns 1 and 6-13: </t>
    </r>
    <r>
      <rPr>
        <sz val="11"/>
        <rFont val="Arial"/>
        <family val="2"/>
      </rPr>
      <t xml:space="preserve">UNICEF (2014). </t>
    </r>
  </si>
  <si>
    <r>
      <rPr>
        <b/>
        <sz val="11"/>
        <rFont val="Arial"/>
        <family val="2"/>
      </rPr>
      <t>Column 14:</t>
    </r>
    <r>
      <rPr>
        <sz val="11"/>
        <rFont val="Arial"/>
        <family val="2"/>
      </rPr>
      <t xml:space="preserve"> WHO 2013a</t>
    </r>
  </si>
  <si>
    <r>
      <t xml:space="preserve">a. Average score for Organisation for Economic Co-operation and Development (OECD) countries is </t>
    </r>
    <r>
      <rPr>
        <sz val="11"/>
        <color indexed="56"/>
        <rFont val="Arial"/>
        <family val="2"/>
      </rPr>
      <t>494</t>
    </r>
    <r>
      <rPr>
        <sz val="11"/>
        <rFont val="Arial"/>
        <family val="2"/>
      </rPr>
      <t>.</t>
    </r>
  </si>
  <si>
    <r>
      <t xml:space="preserve">b. Average score for OECD countries is </t>
    </r>
    <r>
      <rPr>
        <sz val="11"/>
        <color indexed="56"/>
        <rFont val="Arial"/>
        <family val="2"/>
      </rPr>
      <t>496</t>
    </r>
    <r>
      <rPr>
        <sz val="11"/>
        <rFont val="Arial"/>
        <family val="2"/>
      </rPr>
      <t>.</t>
    </r>
  </si>
  <si>
    <r>
      <t xml:space="preserve">Gender Inequality Index: </t>
    </r>
    <r>
      <rPr>
        <sz val="11"/>
        <rFont val="Arial"/>
        <family val="2"/>
      </rPr>
      <t xml:space="preserve">A composite measure reflecting inequality in achievement between women and men in three dimensions: reproductive health, empowerment and the labour market. See </t>
    </r>
    <r>
      <rPr>
        <i/>
        <sz val="11"/>
        <rFont val="Arial"/>
        <family val="2"/>
      </rPr>
      <t>Technical note 3</t>
    </r>
    <r>
      <rPr>
        <sz val="11"/>
        <rFont val="Arial"/>
        <family val="2"/>
      </rPr>
      <t xml:space="preserve"> at http://hdr.undp.org/en for details on how the Gender Inequality Index is calculated. </t>
    </r>
  </si>
  <si>
    <r>
      <t xml:space="preserve">Share of seats in national parliament: </t>
    </r>
    <r>
      <rPr>
        <sz val="11"/>
        <rFont val="Arial"/>
        <family val="2"/>
      </rPr>
      <t>Proportion of seats held by women in a lower/ single house or /and an upper house/ senate expressed as percentage of total seats. For countries with bicameral legislative systems, the share of seats is calculated based on both houses.</t>
    </r>
  </si>
  <si>
    <t>g. For the purpose of calculating the HDI, GNI per capita is capped at $75,000.</t>
  </si>
  <si>
    <t xml:space="preserve">l.  Based on data on school life expectancy from UNESCO Institute for Statistics, Data Center. Accessed in May 2013. </t>
  </si>
  <si>
    <r>
      <t xml:space="preserve">v. Unpublished provisional estimate from the United Nations Population Division. Communication note, October 2013. </t>
    </r>
    <r>
      <rPr>
        <sz val="11"/>
        <color indexed="10"/>
        <rFont val="Arial"/>
        <family val="2"/>
      </rPr>
      <t/>
    </r>
  </si>
  <si>
    <r>
      <t xml:space="preserve">w. Based on data from Demographic and Health Surveys conducted by ICF Macro. </t>
    </r>
    <r>
      <rPr>
        <sz val="11"/>
        <color indexed="10"/>
        <rFont val="Arial"/>
        <family val="2"/>
      </rPr>
      <t/>
    </r>
  </si>
  <si>
    <r>
      <rPr>
        <b/>
        <sz val="11"/>
        <rFont val="Arial"/>
        <family val="2"/>
      </rPr>
      <t>Columns 1 and 6:</t>
    </r>
    <r>
      <rPr>
        <sz val="11"/>
        <rFont val="Arial"/>
        <family val="2"/>
      </rPr>
      <t xml:space="preserve"> HDRO calculations based on data from UNDESA (2013a),  Barro and Lee (2013), UNESCO Institute for Statistics (2013), UN Statistics Division(2014), World Bank (2014) and IMF (2014).</t>
    </r>
  </si>
  <si>
    <r>
      <rPr>
        <b/>
        <sz val="11"/>
        <rFont val="Arial"/>
        <family val="2"/>
      </rPr>
      <t>Column 5:</t>
    </r>
    <r>
      <rPr>
        <sz val="11"/>
        <rFont val="Arial"/>
        <family val="2"/>
      </rPr>
      <t xml:space="preserve"> HDRO calculations based on data from World Bank (2014), IMF (2014) and UN Statistics Divisiion (2014).</t>
    </r>
  </si>
  <si>
    <r>
      <rPr>
        <b/>
        <sz val="11"/>
        <rFont val="Arial"/>
        <family val="2"/>
      </rPr>
      <t>Human Development Index (HDI):</t>
    </r>
    <r>
      <rPr>
        <sz val="11"/>
        <rFont val="Arial"/>
        <family val="2"/>
      </rPr>
      <t xml:space="preserve"> A composite index measuring average achievement in three basic dimensions of human development—a long and healthy life, knowledge and a decent standard of living. See </t>
    </r>
    <r>
      <rPr>
        <i/>
        <sz val="11"/>
        <rFont val="Arial"/>
        <family val="2"/>
      </rPr>
      <t>Technical note 1</t>
    </r>
    <r>
      <rPr>
        <sz val="11"/>
        <rFont val="Arial"/>
        <family val="2"/>
      </rPr>
      <t xml:space="preserve"> at http://hdr.undp.org/en for details on how the HDI is calculated.</t>
    </r>
  </si>
  <si>
    <r>
      <rPr>
        <b/>
        <sz val="11"/>
        <rFont val="Arial"/>
        <family val="2"/>
      </rPr>
      <t>Inequality-adjusted HDI (IHDI):</t>
    </r>
    <r>
      <rPr>
        <sz val="11"/>
        <rFont val="Arial"/>
        <family val="2"/>
      </rPr>
      <t xml:space="preserve"> HDI value adjusted for inequalities in the three basic dimensions of human development. See </t>
    </r>
    <r>
      <rPr>
        <i/>
        <sz val="11"/>
        <rFont val="Arial"/>
        <family val="2"/>
      </rPr>
      <t>Technical note 2</t>
    </r>
    <r>
      <rPr>
        <sz val="11"/>
        <rFont val="Arial"/>
        <family val="2"/>
      </rPr>
      <t xml:space="preserve"> at http://hdr.undp.org/en  for details on how the IHDI is calculated.</t>
    </r>
  </si>
  <si>
    <r>
      <rPr>
        <b/>
        <sz val="11"/>
        <rFont val="Arial"/>
        <family val="2"/>
      </rPr>
      <t>Coefficient of human inequality:</t>
    </r>
    <r>
      <rPr>
        <sz val="11"/>
        <rFont val="Arial"/>
        <family val="2"/>
      </rPr>
      <t xml:space="preserve"> Average inequality in three basic dimensions of human development. See </t>
    </r>
    <r>
      <rPr>
        <i/>
        <sz val="11"/>
        <rFont val="Arial"/>
        <family val="2"/>
      </rPr>
      <t>Technical note 2 at http://hdr.undp.org/en</t>
    </r>
    <r>
      <rPr>
        <sz val="11"/>
        <rFont val="Arial"/>
        <family val="2"/>
      </rPr>
      <t>.</t>
    </r>
  </si>
  <si>
    <r>
      <rPr>
        <b/>
        <sz val="11"/>
        <rFont val="Arial"/>
        <family val="2"/>
      </rPr>
      <t>Inequality in life expectancy:</t>
    </r>
    <r>
      <rPr>
        <sz val="11"/>
        <rFont val="Arial"/>
        <family val="2"/>
      </rPr>
      <t xml:space="preserve"> Inequality in distribution of expected length of life based on data from life tables estimated using the Atkinson inequality index. </t>
    </r>
  </si>
  <si>
    <r>
      <rPr>
        <b/>
        <sz val="11"/>
        <rFont val="Arial"/>
        <family val="2"/>
      </rPr>
      <t>Inequality in education:</t>
    </r>
    <r>
      <rPr>
        <sz val="11"/>
        <rFont val="Arial"/>
        <family val="2"/>
      </rPr>
      <t xml:space="preserve"> Inequality in distribution of years of schooling based on data from household surveys estimated using the Atkinson inequality index.</t>
    </r>
  </si>
  <si>
    <r>
      <rPr>
        <b/>
        <sz val="11"/>
        <rFont val="Arial"/>
        <family val="2"/>
      </rPr>
      <t xml:space="preserve">Inequality in income: </t>
    </r>
    <r>
      <rPr>
        <sz val="11"/>
        <rFont val="Arial"/>
        <family val="2"/>
      </rPr>
      <t>Inequality in income distribution based on data from household surveys estimated using the Atkinson inequality index.</t>
    </r>
  </si>
  <si>
    <r>
      <rPr>
        <b/>
        <sz val="11"/>
        <rFont val="Arial"/>
        <family val="2"/>
      </rPr>
      <t>Palma ratio:</t>
    </r>
    <r>
      <rPr>
        <sz val="11"/>
        <rFont val="Arial"/>
        <family val="2"/>
      </rPr>
      <t xml:space="preserve"> Ratio of the richest 10% of the population's share of gross national income (GNI) divided by the poorest 40%'s share. It is based on the work of Palma (2011), who found that middle class incomes almost always account for about half of GNI and that the other half is split between the richest 10% and poorest 40%, though their shares vary considerably across countries.</t>
    </r>
  </si>
  <si>
    <r>
      <rPr>
        <sz val="11"/>
        <rFont val="Calibri"/>
        <family val="2"/>
      </rPr>
      <t>c. Multidimensional poverty index obtained using the methodology introduced in 2010 and explained in Alkire and Santos (2010). For detailes visit http://www.ophi.org.uk/</t>
    </r>
    <r>
      <rPr>
        <sz val="10"/>
        <rFont val="Arial"/>
        <family val="2"/>
      </rPr>
      <t>.</t>
    </r>
  </si>
  <si>
    <r>
      <t xml:space="preserve">e. D indicates that data are from Demographic and Health Surveys, M indicates data are from Multiple Indicator Cluster Surveys, and </t>
    </r>
    <r>
      <rPr>
        <sz val="11"/>
        <rFont val="Calibri"/>
        <family val="2"/>
      </rPr>
      <t xml:space="preserve">N indicates data from national surveys. The list of national surveys is given at http://hdr.undp.org. </t>
    </r>
  </si>
  <si>
    <r>
      <rPr>
        <b/>
        <sz val="11"/>
        <rFont val="Arial"/>
        <family val="2"/>
      </rPr>
      <t>Multidimensional Poverty Index:</t>
    </r>
    <r>
      <rPr>
        <sz val="11"/>
        <rFont val="Arial"/>
        <family val="2"/>
      </rPr>
      <t xml:space="preserve"> Percentage of the population that is multidimensionally poor adjusted by the intensity of the deprivations. See </t>
    </r>
    <r>
      <rPr>
        <i/>
        <sz val="11"/>
        <rFont val="Arial"/>
        <family val="2"/>
      </rPr>
      <t>Technical note 5</t>
    </r>
    <r>
      <rPr>
        <sz val="11"/>
        <rFont val="Arial"/>
        <family val="2"/>
      </rPr>
      <t xml:space="preserve"> for details on how the Multidimensional Poverty Index is calculated.</t>
    </r>
  </si>
  <si>
    <r>
      <rPr>
        <b/>
        <sz val="11"/>
        <rFont val="Arial"/>
        <family val="2"/>
      </rPr>
      <t>Multidimensional poverty headcount:</t>
    </r>
    <r>
      <rPr>
        <sz val="11"/>
        <rFont val="Arial"/>
        <family val="2"/>
      </rPr>
      <t xml:space="preserve"> Percentage of the population with a weighted deprivation score of at least 33 percent. It is also expressed in thousands of the population in the survey year.</t>
    </r>
  </si>
  <si>
    <r>
      <rPr>
        <b/>
        <sz val="11"/>
        <rFont val="Arial"/>
        <family val="2"/>
      </rPr>
      <t xml:space="preserve">Intensity of deprivation of multidimensional poverty: </t>
    </r>
    <r>
      <rPr>
        <sz val="11"/>
        <rFont val="Arial"/>
        <family val="2"/>
      </rPr>
      <t>Average percentage of deprivation experienced by people in multidimensional poverty.</t>
    </r>
  </si>
  <si>
    <r>
      <rPr>
        <b/>
        <sz val="11"/>
        <rFont val="Arial"/>
        <family val="2"/>
      </rPr>
      <t xml:space="preserve">Population below PPP $1.25 a day: </t>
    </r>
    <r>
      <rPr>
        <sz val="11"/>
        <rFont val="Arial"/>
        <family val="2"/>
      </rPr>
      <t>Percentage of the population living below the international poverty line $1.25 (in purchasing power parity terms) a day.</t>
    </r>
  </si>
  <si>
    <r>
      <rPr>
        <b/>
        <sz val="11"/>
        <rFont val="Arial"/>
        <family val="2"/>
      </rPr>
      <t xml:space="preserve">Population below national poverty line: </t>
    </r>
    <r>
      <rPr>
        <sz val="11"/>
        <rFont val="Arial"/>
        <family val="2"/>
      </rPr>
      <t>Percentage of the population living below the national poverty line, which is the poverty line deemed appropriate for a country by its authorities. National estimates are based on population-weighted subgroup estimates from household surveys.</t>
    </r>
  </si>
  <si>
    <t>e. 5% or less.</t>
  </si>
  <si>
    <t>g. 99% or greater.</t>
  </si>
  <si>
    <r>
      <t>Infant mortality rate:</t>
    </r>
    <r>
      <rPr>
        <sz val="11"/>
        <rFont val="Arial"/>
        <family val="2"/>
      </rPr>
      <t xml:space="preserve"> Probability of dying between birth and exactly age 1, expressed per 1,000 live births.</t>
    </r>
  </si>
  <si>
    <r>
      <t xml:space="preserve">Under-five mortality rate: </t>
    </r>
    <r>
      <rPr>
        <sz val="11"/>
        <rFont val="Arial"/>
        <family val="2"/>
      </rPr>
      <t>Probability of dying between birth and exactly age 5, expressed per 1,000 live births.</t>
    </r>
  </si>
  <si>
    <r>
      <t xml:space="preserve">Pregnant women living with HIV not receiving treatment to prevent mother-to-child transmission: </t>
    </r>
    <r>
      <rPr>
        <sz val="11"/>
        <rFont val="Arial"/>
        <family val="2"/>
      </rPr>
      <t>Proportion of pregnant women living with HIV who are not receiving antiretroviral medicines to prevent mother-to-child transmission, expressed as a percentage of all pregnant women living with HIV.</t>
    </r>
  </si>
  <si>
    <r>
      <t>International trade:</t>
    </r>
    <r>
      <rPr>
        <sz val="11"/>
        <rFont val="Arial"/>
        <family val="2"/>
      </rPr>
      <t xml:space="preserve"> A basic indicator of openness to foreign trade and economic integration. It indicates the dependence of domestic producers on foreign demand (exports) and of domestic consumers and producers on foreign supply (imports), relative to the country’s economic size (GDP). Trade is the sum of exports and imports of goods and services measured as a share of gross domestic product.</t>
    </r>
  </si>
  <si>
    <r>
      <rPr>
        <b/>
        <sz val="11"/>
        <rFont val="Arial"/>
        <family val="2"/>
      </rPr>
      <t>Private capital flows:</t>
    </r>
    <r>
      <rPr>
        <sz val="11"/>
        <rFont val="Arial"/>
        <family val="2"/>
      </rPr>
      <t xml:space="preserve"> Net foreign direct investment and portfolio investment, expressed as a percentage of GDP.</t>
    </r>
  </si>
  <si>
    <r>
      <rPr>
        <b/>
        <sz val="11"/>
        <rFont val="Arial"/>
        <family val="2"/>
      </rPr>
      <t>Remittances, inflows:</t>
    </r>
    <r>
      <rPr>
        <sz val="11"/>
        <rFont val="Arial"/>
        <family val="2"/>
      </rPr>
      <t xml:space="preserve"> Earnings and material resources transferred by international migrants or refugees to recipients in their country of origin or countries in which the migrant formerly resided.</t>
    </r>
    <r>
      <rPr>
        <sz val="11"/>
        <color indexed="10"/>
        <rFont val="Arial"/>
        <family val="2"/>
      </rPr>
      <t/>
    </r>
  </si>
  <si>
    <r>
      <rPr>
        <b/>
        <sz val="11"/>
        <rFont val="Arial"/>
        <family val="2"/>
      </rPr>
      <t>Internet users:</t>
    </r>
    <r>
      <rPr>
        <sz val="11"/>
        <rFont val="Arial"/>
        <family val="2"/>
      </rPr>
      <t xml:space="preserve"> People with access to the worldwide network, expressed per 100 people.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</si>
</sst>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
    <numFmt numFmtId="165" formatCode="#,###,##0"/>
    <numFmt numFmtId="166" formatCode="#,###,##0.0"/>
    <numFmt numFmtId="167" formatCode="0.000"/>
    <numFmt numFmtId="168" formatCode="#,##0.0"/>
    <numFmt numFmtId="169" formatCode="#,###,##0.00"/>
    <numFmt numFmtId="170" formatCode="0.0"/>
  </numFmts>
  <fonts count="53" x14ac:knownFonts="1">
    <font>
      <sz val="10"/>
      <name val="Arial"/>
    </font>
    <font>
      <b/>
      <sz val="11"/>
      <name val="Arial Bold"/>
    </font>
    <font>
      <vertAlign val="superscript"/>
      <sz val="11"/>
      <name val="Arial"/>
      <family val="2"/>
    </font>
    <font>
      <b/>
      <sz val="11"/>
      <color indexed="9"/>
      <name val="Arial"/>
      <family val="2"/>
    </font>
    <font>
      <sz val="11"/>
      <name val="Arial"/>
      <family val="2"/>
    </font>
    <font>
      <sz val="10"/>
      <name val="Arial"/>
      <family val="2"/>
    </font>
    <font>
      <sz val="11"/>
      <name val="Arial"/>
      <family val="2"/>
    </font>
    <font>
      <sz val="10"/>
      <name val="Arial"/>
      <family val="2"/>
    </font>
    <font>
      <b/>
      <sz val="11"/>
      <name val="Arial"/>
      <family val="2"/>
    </font>
    <font>
      <b/>
      <sz val="10"/>
      <name val="Arial"/>
      <family val="2"/>
    </font>
    <font>
      <vertAlign val="superscript"/>
      <sz val="10"/>
      <name val="Arial"/>
      <family val="2"/>
    </font>
    <font>
      <sz val="11"/>
      <name val="Arial Bold"/>
    </font>
    <font>
      <vertAlign val="superscript"/>
      <sz val="11"/>
      <name val="Arial"/>
      <family val="2"/>
    </font>
    <font>
      <b/>
      <sz val="11"/>
      <color indexed="9"/>
      <name val="Arial"/>
      <family val="2"/>
    </font>
    <font>
      <b/>
      <sz val="14"/>
      <name val="Arial"/>
      <family val="2"/>
    </font>
    <font>
      <i/>
      <sz val="11"/>
      <name val="Arial"/>
      <family val="2"/>
    </font>
    <font>
      <sz val="10"/>
      <name val="Calibri"/>
      <family val="2"/>
    </font>
    <font>
      <b/>
      <sz val="10"/>
      <name val="Calibri"/>
      <family val="2"/>
    </font>
    <font>
      <b/>
      <u/>
      <sz val="11"/>
      <name val="Arial Bold"/>
    </font>
    <font>
      <b/>
      <sz val="11"/>
      <name val="Arial Bold"/>
      <family val="2"/>
    </font>
    <font>
      <b/>
      <vertAlign val="superscript"/>
      <sz val="10"/>
      <name val="Arial"/>
      <family val="2"/>
    </font>
    <font>
      <b/>
      <sz val="11"/>
      <color indexed="8"/>
      <name val="Arial"/>
      <family val="2"/>
    </font>
    <font>
      <sz val="11"/>
      <color indexed="8"/>
      <name val="Arial"/>
      <family val="2"/>
    </font>
    <font>
      <b/>
      <sz val="11"/>
      <color indexed="56"/>
      <name val="Arial"/>
      <family val="2"/>
    </font>
    <font>
      <sz val="11"/>
      <color indexed="56"/>
      <name val="Arial"/>
      <family val="2"/>
    </font>
    <font>
      <sz val="11"/>
      <color indexed="10"/>
      <name val="Arial"/>
      <family val="2"/>
    </font>
    <font>
      <sz val="11"/>
      <color indexed="8"/>
      <name val="Calibri"/>
      <family val="2"/>
    </font>
    <font>
      <i/>
      <sz val="11"/>
      <color indexed="56"/>
      <name val="Arial"/>
      <family val="2"/>
    </font>
    <font>
      <b/>
      <sz val="12"/>
      <name val="Arial"/>
      <family val="2"/>
    </font>
    <font>
      <b/>
      <sz val="16"/>
      <name val="Arial"/>
      <family val="2"/>
    </font>
    <font>
      <b/>
      <sz val="18"/>
      <name val="Arial"/>
      <family val="2"/>
    </font>
    <font>
      <b/>
      <vertAlign val="superscript"/>
      <sz val="18"/>
      <name val="Arial"/>
      <family val="2"/>
    </font>
    <font>
      <b/>
      <vertAlign val="superscript"/>
      <sz val="8"/>
      <name val="Arial"/>
      <family val="2"/>
    </font>
    <font>
      <b/>
      <vertAlign val="superscript"/>
      <sz val="11"/>
      <name val="Arial"/>
      <family val="2"/>
    </font>
    <font>
      <u/>
      <sz val="11"/>
      <name val="Arial"/>
      <family val="2"/>
    </font>
    <font>
      <sz val="8"/>
      <name val="Arial"/>
      <family val="2"/>
    </font>
    <font>
      <sz val="11"/>
      <name val="Calibri"/>
      <family val="2"/>
    </font>
    <font>
      <sz val="11"/>
      <color indexed="56"/>
      <name val="Arial"/>
      <family val="2"/>
    </font>
    <font>
      <sz val="11"/>
      <color theme="1"/>
      <name val="Calibri"/>
      <family val="2"/>
      <scheme val="minor"/>
    </font>
    <font>
      <b/>
      <sz val="11"/>
      <color theme="1"/>
      <name val="Calibri"/>
      <family val="2"/>
      <scheme val="minor"/>
    </font>
    <font>
      <sz val="11"/>
      <name val="Cambria"/>
      <family val="1"/>
      <scheme val="major"/>
    </font>
    <font>
      <sz val="11"/>
      <color theme="1"/>
      <name val="Arial"/>
      <family val="2"/>
    </font>
    <font>
      <sz val="10"/>
      <color theme="3"/>
      <name val="Arial"/>
      <family val="2"/>
    </font>
    <font>
      <sz val="10"/>
      <color rgb="FFFF0000"/>
      <name val="Arial"/>
      <family val="2"/>
    </font>
    <font>
      <vertAlign val="superscript"/>
      <sz val="10"/>
      <color theme="1"/>
      <name val="Calibri"/>
      <family val="2"/>
      <scheme val="minor"/>
    </font>
    <font>
      <b/>
      <sz val="10"/>
      <color theme="1"/>
      <name val="Arial"/>
      <family val="2"/>
    </font>
    <font>
      <sz val="10"/>
      <color theme="1"/>
      <name val="Calibri"/>
      <family val="2"/>
      <scheme val="minor"/>
    </font>
    <font>
      <vertAlign val="superscript"/>
      <sz val="11"/>
      <color theme="1"/>
      <name val="Calibri"/>
      <family val="2"/>
      <scheme val="minor"/>
    </font>
    <font>
      <sz val="11"/>
      <name val="Calibri"/>
      <family val="2"/>
      <scheme val="minor"/>
    </font>
    <font>
      <vertAlign val="superscript"/>
      <sz val="11"/>
      <name val="Calibri"/>
      <family val="2"/>
      <scheme val="minor"/>
    </font>
    <font>
      <sz val="11"/>
      <color rgb="FF000000"/>
      <name val="Calibri"/>
      <family val="2"/>
      <scheme val="minor"/>
    </font>
    <font>
      <sz val="11"/>
      <color theme="3"/>
      <name val="Calibri"/>
      <family val="2"/>
      <scheme val="minor"/>
    </font>
    <font>
      <b/>
      <sz val="11"/>
      <color theme="1"/>
      <name val="Arial"/>
      <family val="2"/>
    </font>
  </fonts>
  <fills count="8">
    <fill>
      <patternFill patternType="none"/>
    </fill>
    <fill>
      <patternFill patternType="gray125"/>
    </fill>
    <fill>
      <patternFill patternType="solid">
        <fgColor indexed="48"/>
        <bgColor indexed="64"/>
      </patternFill>
    </fill>
    <fill>
      <patternFill patternType="solid">
        <fgColor indexed="57"/>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theme="9" tint="0.7999816888943144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rgb="FFF3F3F3"/>
      </left>
      <right/>
      <top/>
      <bottom/>
      <diagonal/>
    </border>
  </borders>
  <cellStyleXfs count="10">
    <xf numFmtId="0" fontId="0" fillId="0" borderId="0" applyNumberFormat="0" applyFont="0" applyFill="0" applyBorder="0" applyAlignment="0" applyProtection="0"/>
    <xf numFmtId="0" fontId="5" fillId="0" borderId="0" applyNumberFormat="0" applyFont="0" applyFill="0" applyBorder="0" applyAlignment="0" applyProtection="0"/>
    <xf numFmtId="0" fontId="7"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7" fillId="0" borderId="0"/>
    <xf numFmtId="0" fontId="5" fillId="0" borderId="0"/>
    <xf numFmtId="0" fontId="26" fillId="0" borderId="0"/>
    <xf numFmtId="0" fontId="38" fillId="0" borderId="0"/>
    <xf numFmtId="0" fontId="38" fillId="0" borderId="0"/>
  </cellStyleXfs>
  <cellXfs count="399">
    <xf numFmtId="0" fontId="0" fillId="0" borderId="0" xfId="0" applyNumberFormat="1" applyFont="1" applyFill="1" applyBorder="1" applyAlignment="1"/>
    <xf numFmtId="0" fontId="2" fillId="0" borderId="0" xfId="0" applyNumberFormat="1" applyFont="1" applyFill="1" applyBorder="1" applyAlignment="1"/>
    <xf numFmtId="0" fontId="4" fillId="0" borderId="0" xfId="0" applyNumberFormat="1" applyFont="1" applyFill="1" applyBorder="1" applyAlignment="1"/>
    <xf numFmtId="164" fontId="4" fillId="0" borderId="0" xfId="0" applyNumberFormat="1" applyFont="1" applyFill="1" applyBorder="1" applyAlignment="1">
      <alignment horizontal="center"/>
    </xf>
    <xf numFmtId="165" fontId="4" fillId="0" borderId="0" xfId="0" applyNumberFormat="1" applyFont="1" applyFill="1" applyBorder="1" applyAlignment="1">
      <alignment horizontal="center"/>
    </xf>
    <xf numFmtId="166" fontId="4"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165" fontId="6" fillId="0" borderId="0" xfId="0" applyNumberFormat="1" applyFont="1" applyFill="1" applyBorder="1" applyAlignment="1">
      <alignment horizontal="center"/>
    </xf>
    <xf numFmtId="0" fontId="8" fillId="0" borderId="0" xfId="2" applyNumberFormat="1" applyFont="1" applyFill="1" applyBorder="1" applyAlignment="1"/>
    <xf numFmtId="0" fontId="8" fillId="0" borderId="0" xfId="0" applyNumberFormat="1" applyFont="1" applyFill="1" applyBorder="1" applyAlignment="1"/>
    <xf numFmtId="164" fontId="8" fillId="0" borderId="0" xfId="0" applyNumberFormat="1" applyFont="1" applyFill="1" applyBorder="1" applyAlignment="1">
      <alignment horizontal="center"/>
    </xf>
    <xf numFmtId="0" fontId="9" fillId="0" borderId="0" xfId="0" applyNumberFormat="1" applyFont="1" applyFill="1" applyBorder="1" applyAlignment="1"/>
    <xf numFmtId="0" fontId="8" fillId="0" borderId="0" xfId="0" applyNumberFormat="1" applyFont="1" applyFill="1" applyBorder="1" applyAlignment="1">
      <alignment horizontal="center"/>
    </xf>
    <xf numFmtId="166" fontId="8" fillId="0" borderId="0" xfId="0" applyNumberFormat="1" applyFont="1" applyFill="1" applyBorder="1" applyAlignment="1">
      <alignment horizontal="center"/>
    </xf>
    <xf numFmtId="165" fontId="8" fillId="0" borderId="0" xfId="0" applyNumberFormat="1" applyFont="1" applyFill="1" applyBorder="1" applyAlignment="1">
      <alignment horizontal="center"/>
    </xf>
    <xf numFmtId="0" fontId="6" fillId="0" borderId="0" xfId="2" applyNumberFormat="1" applyFont="1" applyFill="1" applyBorder="1" applyAlignment="1"/>
    <xf numFmtId="167" fontId="7" fillId="0" borderId="0" xfId="2" applyNumberFormat="1" applyFont="1" applyFill="1" applyBorder="1" applyAlignment="1"/>
    <xf numFmtId="0" fontId="7" fillId="0" borderId="0" xfId="2" applyNumberFormat="1" applyFont="1" applyFill="1" applyBorder="1" applyAlignment="1"/>
    <xf numFmtId="1" fontId="7" fillId="0" borderId="0" xfId="2" applyNumberFormat="1" applyFont="1" applyFill="1" applyBorder="1" applyAlignment="1"/>
    <xf numFmtId="0" fontId="7" fillId="0" borderId="0" xfId="2" applyNumberFormat="1" applyFont="1" applyFill="1" applyBorder="1" applyAlignment="1">
      <alignment wrapText="1"/>
    </xf>
    <xf numFmtId="164" fontId="7" fillId="0" borderId="0" xfId="2" applyNumberFormat="1" applyFont="1" applyFill="1" applyBorder="1" applyAlignment="1"/>
    <xf numFmtId="0" fontId="1" fillId="0" borderId="1" xfId="2" applyNumberFormat="1" applyFont="1" applyFill="1" applyBorder="1" applyAlignment="1">
      <alignment horizontal="center" wrapText="1"/>
    </xf>
    <xf numFmtId="0" fontId="8" fillId="0" borderId="1" xfId="2" applyNumberFormat="1" applyFont="1" applyFill="1" applyBorder="1" applyAlignment="1">
      <alignment horizontal="center" wrapText="1"/>
    </xf>
    <xf numFmtId="0" fontId="10" fillId="0" borderId="0" xfId="2" applyNumberFormat="1" applyFont="1" applyFill="1" applyBorder="1" applyAlignment="1"/>
    <xf numFmtId="167" fontId="1" fillId="0" borderId="0" xfId="2" applyNumberFormat="1" applyFont="1" applyFill="1" applyBorder="1" applyAlignment="1">
      <alignment horizontal="center" wrapText="1"/>
    </xf>
    <xf numFmtId="1" fontId="7" fillId="0" borderId="0" xfId="2" applyNumberFormat="1" applyFont="1" applyFill="1" applyBorder="1" applyAlignment="1">
      <alignment wrapText="1"/>
    </xf>
    <xf numFmtId="0" fontId="7" fillId="0" borderId="2" xfId="2" applyNumberFormat="1" applyFont="1" applyFill="1" applyBorder="1" applyAlignment="1">
      <alignment horizontal="center" wrapText="1"/>
    </xf>
    <xf numFmtId="0" fontId="6" fillId="0" borderId="2" xfId="2" applyNumberFormat="1" applyFont="1" applyFill="1" applyBorder="1" applyAlignment="1">
      <alignment horizontal="center" wrapText="1"/>
    </xf>
    <xf numFmtId="167" fontId="1" fillId="0" borderId="1" xfId="2" applyNumberFormat="1" applyFont="1" applyFill="1" applyBorder="1" applyAlignment="1">
      <alignment horizontal="center" wrapText="1"/>
    </xf>
    <xf numFmtId="0" fontId="12" fillId="0" borderId="0" xfId="2" applyNumberFormat="1" applyFont="1" applyFill="1" applyBorder="1" applyAlignment="1"/>
    <xf numFmtId="0" fontId="1" fillId="0" borderId="0" xfId="2" applyNumberFormat="1" applyFont="1" applyFill="1" applyBorder="1" applyAlignment="1">
      <alignment horizontal="center" wrapText="1"/>
    </xf>
    <xf numFmtId="1" fontId="7" fillId="0" borderId="0" xfId="2" applyNumberFormat="1" applyFont="1" applyFill="1" applyBorder="1" applyAlignment="1">
      <alignment horizontal="center" wrapText="1"/>
    </xf>
    <xf numFmtId="0" fontId="7" fillId="0" borderId="0" xfId="2" applyNumberFormat="1" applyFont="1" applyFill="1" applyBorder="1" applyAlignment="1">
      <alignment horizontal="center" wrapText="1"/>
    </xf>
    <xf numFmtId="0" fontId="7" fillId="0" borderId="0" xfId="0" applyNumberFormat="1" applyFont="1" applyFill="1" applyBorder="1" applyAlignment="1"/>
    <xf numFmtId="166" fontId="6" fillId="0" borderId="0" xfId="2" applyNumberFormat="1" applyFont="1" applyFill="1" applyBorder="1" applyAlignment="1">
      <alignment horizontal="center"/>
    </xf>
    <xf numFmtId="165" fontId="6" fillId="0" borderId="0" xfId="2" applyNumberFormat="1" applyFont="1" applyFill="1" applyBorder="1" applyAlignment="1">
      <alignment horizontal="center"/>
    </xf>
    <xf numFmtId="0" fontId="6" fillId="0" borderId="0" xfId="2" applyNumberFormat="1" applyFont="1" applyFill="1" applyBorder="1" applyAlignment="1">
      <alignment horizontal="center"/>
    </xf>
    <xf numFmtId="164" fontId="6" fillId="0" borderId="0" xfId="2" applyNumberFormat="1" applyFont="1" applyFill="1" applyBorder="1" applyAlignment="1">
      <alignment horizontal="center"/>
    </xf>
    <xf numFmtId="0" fontId="7" fillId="0" borderId="1" xfId="2" applyNumberFormat="1" applyFont="1" applyFill="1" applyBorder="1" applyAlignment="1">
      <alignment horizontal="center" wrapText="1"/>
    </xf>
    <xf numFmtId="0" fontId="7" fillId="0" borderId="2" xfId="2" applyNumberFormat="1" applyFont="1" applyFill="1" applyBorder="1" applyAlignment="1"/>
    <xf numFmtId="0" fontId="7" fillId="0" borderId="0" xfId="2" applyNumberFormat="1" applyFont="1" applyFill="1" applyBorder="1" applyAlignment="1">
      <alignment horizontal="center"/>
    </xf>
    <xf numFmtId="0" fontId="1" fillId="0" borderId="2" xfId="2" applyNumberFormat="1" applyFont="1" applyFill="1" applyBorder="1" applyAlignment="1">
      <alignment horizontal="center" wrapText="1"/>
    </xf>
    <xf numFmtId="0" fontId="14" fillId="0" borderId="0" xfId="2" applyNumberFormat="1" applyFont="1" applyFill="1" applyBorder="1" applyAlignment="1"/>
    <xf numFmtId="164" fontId="8" fillId="0" borderId="0" xfId="2" applyNumberFormat="1" applyFont="1" applyFill="1" applyBorder="1" applyAlignment="1">
      <alignment horizontal="center"/>
    </xf>
    <xf numFmtId="0" fontId="9" fillId="0" borderId="0" xfId="2" applyNumberFormat="1" applyFont="1" applyFill="1" applyBorder="1" applyAlignment="1"/>
    <xf numFmtId="0" fontId="8" fillId="0" borderId="0" xfId="2" applyNumberFormat="1" applyFont="1" applyFill="1" applyBorder="1" applyAlignment="1">
      <alignment horizontal="center"/>
    </xf>
    <xf numFmtId="165" fontId="8" fillId="0" borderId="0" xfId="2" applyNumberFormat="1" applyFont="1" applyFill="1" applyBorder="1" applyAlignment="1">
      <alignment horizontal="center"/>
    </xf>
    <xf numFmtId="166" fontId="8" fillId="0" borderId="0" xfId="2" applyNumberFormat="1" applyFont="1" applyFill="1" applyBorder="1" applyAlignment="1">
      <alignment horizontal="center"/>
    </xf>
    <xf numFmtId="1" fontId="8" fillId="0" borderId="0" xfId="2" applyNumberFormat="1" applyFont="1" applyFill="1" applyBorder="1" applyAlignment="1">
      <alignment horizontal="left" wrapText="1"/>
    </xf>
    <xf numFmtId="1" fontId="8" fillId="0" borderId="0" xfId="2" applyNumberFormat="1" applyFont="1" applyFill="1" applyBorder="1" applyAlignment="1"/>
    <xf numFmtId="0" fontId="6" fillId="0" borderId="1" xfId="2" applyNumberFormat="1" applyFont="1" applyFill="1" applyBorder="1" applyAlignment="1">
      <alignment horizontal="center" wrapText="1"/>
    </xf>
    <xf numFmtId="0" fontId="7" fillId="0" borderId="3" xfId="2" applyNumberFormat="1" applyFont="1" applyFill="1" applyBorder="1" applyAlignment="1">
      <alignment horizontal="center" wrapText="1"/>
    </xf>
    <xf numFmtId="0" fontId="7" fillId="0" borderId="2" xfId="2" applyNumberFormat="1" applyFont="1" applyFill="1" applyBorder="1" applyAlignment="1">
      <alignment horizontal="center"/>
    </xf>
    <xf numFmtId="0" fontId="10" fillId="0" borderId="0" xfId="2" applyNumberFormat="1" applyFont="1" applyFill="1" applyBorder="1" applyAlignment="1">
      <alignment horizontal="center"/>
    </xf>
    <xf numFmtId="0" fontId="12" fillId="0" borderId="0" xfId="2" applyNumberFormat="1" applyFont="1" applyFill="1" applyBorder="1" applyAlignment="1">
      <alignment horizontal="center"/>
    </xf>
    <xf numFmtId="169" fontId="6" fillId="0" borderId="0" xfId="2" applyNumberFormat="1" applyFont="1" applyFill="1" applyBorder="1" applyAlignment="1">
      <alignment horizontal="center"/>
    </xf>
    <xf numFmtId="169" fontId="8" fillId="0" borderId="0" xfId="2" applyNumberFormat="1" applyFont="1" applyFill="1" applyBorder="1" applyAlignment="1">
      <alignment horizontal="center"/>
    </xf>
    <xf numFmtId="0" fontId="6" fillId="0" borderId="0" xfId="8" applyNumberFormat="1" applyFont="1" applyFill="1" applyBorder="1" applyAlignment="1">
      <alignment wrapText="1"/>
    </xf>
    <xf numFmtId="0" fontId="18" fillId="0" borderId="0" xfId="2" applyNumberFormat="1" applyFont="1" applyFill="1" applyBorder="1" applyAlignment="1">
      <alignment horizontal="center" wrapText="1"/>
    </xf>
    <xf numFmtId="1" fontId="1" fillId="0" borderId="0" xfId="2" applyNumberFormat="1" applyFont="1" applyFill="1" applyBorder="1" applyAlignment="1">
      <alignment horizontal="center" wrapText="1"/>
    </xf>
    <xf numFmtId="0" fontId="8" fillId="0" borderId="0" xfId="0" applyNumberFormat="1" applyFont="1" applyFill="1" applyBorder="1" applyAlignment="1">
      <alignment horizontal="center" wrapText="1"/>
    </xf>
    <xf numFmtId="0" fontId="12" fillId="0" borderId="0" xfId="0" applyNumberFormat="1" applyFont="1" applyFill="1" applyBorder="1" applyAlignment="1"/>
    <xf numFmtId="1" fontId="7" fillId="0" borderId="0" xfId="2" applyNumberFormat="1" applyFont="1" applyFill="1" applyBorder="1" applyAlignment="1">
      <alignment horizontal="center"/>
    </xf>
    <xf numFmtId="0" fontId="10" fillId="0" borderId="0" xfId="0" applyNumberFormat="1" applyFont="1" applyFill="1" applyBorder="1" applyAlignment="1"/>
    <xf numFmtId="0" fontId="8" fillId="0" borderId="1" xfId="2" applyNumberFormat="1" applyFont="1" applyFill="1" applyBorder="1" applyAlignment="1">
      <alignment horizontal="centerContinuous"/>
    </xf>
    <xf numFmtId="0" fontId="7" fillId="0" borderId="1" xfId="2" applyNumberFormat="1" applyFont="1" applyFill="1" applyBorder="1" applyAlignment="1">
      <alignment horizontal="centerContinuous"/>
    </xf>
    <xf numFmtId="0" fontId="7" fillId="0" borderId="0" xfId="2" applyNumberFormat="1" applyFont="1" applyFill="1" applyBorder="1" applyAlignment="1">
      <alignment horizontal="centerContinuous"/>
    </xf>
    <xf numFmtId="0" fontId="19" fillId="0" borderId="0" xfId="2" applyNumberFormat="1" applyFont="1" applyFill="1" applyBorder="1" applyAlignment="1">
      <alignment horizontal="center" wrapText="1"/>
    </xf>
    <xf numFmtId="0" fontId="19" fillId="0" borderId="1" xfId="2" applyNumberFormat="1" applyFont="1" applyFill="1" applyBorder="1" applyAlignment="1">
      <alignment horizontal="center" wrapText="1"/>
    </xf>
    <xf numFmtId="0" fontId="19" fillId="0" borderId="2" xfId="2" applyNumberFormat="1" applyFont="1" applyFill="1" applyBorder="1" applyAlignment="1">
      <alignment horizontal="center" wrapText="1"/>
    </xf>
    <xf numFmtId="0" fontId="20" fillId="0" borderId="0" xfId="2" applyNumberFormat="1" applyFont="1" applyFill="1" applyBorder="1" applyAlignment="1"/>
    <xf numFmtId="2" fontId="6" fillId="4" borderId="0" xfId="2" applyNumberFormat="1" applyFont="1" applyFill="1" applyBorder="1" applyAlignment="1">
      <alignment horizontal="center"/>
    </xf>
    <xf numFmtId="170" fontId="8" fillId="0" borderId="0" xfId="2" applyNumberFormat="1" applyFont="1" applyFill="1" applyBorder="1" applyAlignment="1">
      <alignment horizontal="center"/>
    </xf>
    <xf numFmtId="2" fontId="8" fillId="4" borderId="0" xfId="2" applyNumberFormat="1" applyFont="1" applyFill="1" applyBorder="1" applyAlignment="1">
      <alignment horizontal="center"/>
    </xf>
    <xf numFmtId="0" fontId="21" fillId="0" borderId="0" xfId="2" applyFont="1"/>
    <xf numFmtId="168" fontId="40" fillId="0" borderId="0" xfId="2" applyNumberFormat="1" applyFont="1" applyFill="1" applyBorder="1" applyAlignment="1"/>
    <xf numFmtId="0" fontId="6" fillId="0" borderId="0" xfId="5" applyNumberFormat="1" applyFont="1" applyFill="1" applyBorder="1" applyAlignment="1"/>
    <xf numFmtId="0" fontId="22" fillId="0" borderId="0" xfId="2" applyFont="1"/>
    <xf numFmtId="0" fontId="22" fillId="0" borderId="0" xfId="2" applyNumberFormat="1" applyFont="1" applyFill="1" applyBorder="1" applyAlignment="1"/>
    <xf numFmtId="0" fontId="8" fillId="0" borderId="0" xfId="2" applyNumberFormat="1" applyFont="1" applyFill="1" applyBorder="1" applyAlignment="1">
      <alignment wrapText="1"/>
    </xf>
    <xf numFmtId="168" fontId="4" fillId="0" borderId="0" xfId="2" applyNumberFormat="1" applyFont="1" applyFill="1" applyBorder="1" applyAlignment="1"/>
    <xf numFmtId="0" fontId="4" fillId="0" borderId="0" xfId="2" applyNumberFormat="1" applyFont="1" applyFill="1" applyBorder="1" applyAlignment="1"/>
    <xf numFmtId="0" fontId="2" fillId="0" borderId="0" xfId="2" applyNumberFormat="1" applyFont="1" applyFill="1" applyBorder="1" applyAlignment="1"/>
    <xf numFmtId="0" fontId="4" fillId="0" borderId="0" xfId="1" applyNumberFormat="1" applyFont="1" applyFill="1" applyBorder="1" applyAlignment="1"/>
    <xf numFmtId="0" fontId="41" fillId="0" borderId="0" xfId="1" applyNumberFormat="1" applyFont="1" applyFill="1" applyBorder="1" applyAlignment="1"/>
    <xf numFmtId="0" fontId="8" fillId="0" borderId="0" xfId="1" applyNumberFormat="1" applyFont="1" applyFill="1" applyBorder="1" applyAlignment="1"/>
    <xf numFmtId="0" fontId="0" fillId="0" borderId="0" xfId="0" applyNumberFormat="1" applyFont="1" applyFill="1" applyBorder="1" applyAlignment="1">
      <alignment wrapText="1"/>
    </xf>
    <xf numFmtId="0" fontId="5" fillId="0" borderId="0" xfId="2" applyNumberFormat="1" applyFont="1" applyFill="1" applyBorder="1" applyAlignment="1"/>
    <xf numFmtId="0" fontId="4" fillId="0" borderId="0" xfId="2" applyNumberFormat="1" applyFont="1" applyFill="1" applyBorder="1" applyAlignment="1">
      <alignment wrapText="1"/>
    </xf>
    <xf numFmtId="0" fontId="4" fillId="0" borderId="0" xfId="5" applyNumberFormat="1" applyFont="1" applyFill="1" applyBorder="1" applyAlignment="1"/>
    <xf numFmtId="0" fontId="10" fillId="0" borderId="0" xfId="2" applyNumberFormat="1" applyFont="1" applyFill="1" applyBorder="1" applyAlignment="1">
      <alignment horizontal="center" wrapText="1"/>
    </xf>
    <xf numFmtId="1" fontId="5" fillId="0" borderId="0" xfId="2" applyNumberFormat="1" applyFont="1" applyFill="1" applyBorder="1" applyAlignment="1"/>
    <xf numFmtId="0" fontId="4" fillId="0" borderId="0" xfId="8" applyNumberFormat="1" applyFont="1" applyFill="1" applyBorder="1" applyAlignment="1">
      <alignment wrapText="1"/>
    </xf>
    <xf numFmtId="0" fontId="5" fillId="0" borderId="0" xfId="0" applyNumberFormat="1" applyFont="1" applyFill="1" applyBorder="1" applyAlignment="1"/>
    <xf numFmtId="0" fontId="14" fillId="0" borderId="0" xfId="0" applyNumberFormat="1" applyFont="1" applyFill="1" applyBorder="1" applyAlignment="1"/>
    <xf numFmtId="0" fontId="4" fillId="0" borderId="1" xfId="2" applyNumberFormat="1" applyFont="1" applyFill="1" applyBorder="1" applyAlignment="1">
      <alignment horizontal="center" wrapText="1"/>
    </xf>
    <xf numFmtId="49" fontId="2" fillId="0" borderId="0" xfId="2" applyNumberFormat="1" applyFont="1" applyFill="1" applyBorder="1" applyAlignment="1">
      <alignment wrapText="1"/>
    </xf>
    <xf numFmtId="0" fontId="5" fillId="0" borderId="1" xfId="2" applyNumberFormat="1" applyFont="1" applyFill="1" applyBorder="1" applyAlignment="1">
      <alignment horizontal="center" wrapText="1"/>
    </xf>
    <xf numFmtId="0" fontId="5" fillId="0" borderId="2" xfId="2" applyNumberFormat="1" applyFont="1" applyFill="1" applyBorder="1" applyAlignment="1">
      <alignment horizontal="center" wrapText="1"/>
    </xf>
    <xf numFmtId="0" fontId="5" fillId="0" borderId="2" xfId="2" applyNumberFormat="1" applyFont="1" applyFill="1" applyBorder="1" applyAlignment="1">
      <alignment horizontal="centerContinuous" wrapText="1"/>
    </xf>
    <xf numFmtId="0" fontId="5" fillId="0" borderId="0" xfId="2" applyNumberFormat="1" applyFont="1" applyFill="1" applyBorder="1" applyAlignment="1">
      <alignment horizontal="centerContinuous"/>
    </xf>
    <xf numFmtId="0" fontId="5" fillId="0" borderId="0" xfId="2" applyNumberFormat="1" applyFont="1" applyFill="1" applyBorder="1" applyAlignment="1">
      <alignment horizontal="center"/>
    </xf>
    <xf numFmtId="0" fontId="42" fillId="0" borderId="0" xfId="2" applyNumberFormat="1" applyFont="1" applyFill="1" applyBorder="1" applyAlignment="1">
      <alignment wrapText="1"/>
    </xf>
    <xf numFmtId="0" fontId="5" fillId="0" borderId="0" xfId="2" applyNumberFormat="1" applyFont="1" applyFill="1" applyBorder="1" applyAlignment="1">
      <alignment horizontal="center" wrapText="1"/>
    </xf>
    <xf numFmtId="0" fontId="19" fillId="0" borderId="0" xfId="0" applyNumberFormat="1" applyFont="1" applyFill="1" applyBorder="1" applyAlignment="1">
      <alignment horizontal="center" wrapText="1"/>
    </xf>
    <xf numFmtId="0" fontId="19" fillId="0" borderId="3" xfId="0" applyNumberFormat="1" applyFont="1" applyFill="1" applyBorder="1" applyAlignment="1">
      <alignment horizontal="center" wrapText="1"/>
    </xf>
    <xf numFmtId="0" fontId="43" fillId="0" borderId="0" xfId="0" applyNumberFormat="1" applyFont="1" applyFill="1" applyBorder="1" applyAlignment="1"/>
    <xf numFmtId="0" fontId="4" fillId="0" borderId="2" xfId="0" applyNumberFormat="1" applyFont="1" applyFill="1" applyBorder="1" applyAlignment="1">
      <alignment horizontal="center" wrapText="1"/>
    </xf>
    <xf numFmtId="0" fontId="5" fillId="0" borderId="2" xfId="0" applyNumberFormat="1" applyFont="1" applyFill="1" applyBorder="1" applyAlignment="1"/>
    <xf numFmtId="0" fontId="4" fillId="0" borderId="0" xfId="0" applyNumberFormat="1" applyFont="1" applyFill="1" applyBorder="1" applyAlignment="1">
      <alignment horizontal="center" wrapText="1"/>
    </xf>
    <xf numFmtId="0" fontId="0" fillId="0" borderId="0" xfId="0" applyNumberFormat="1" applyFont="1" applyFill="1" applyBorder="1" applyAlignment="1">
      <alignment horizontal="center" wrapText="1"/>
    </xf>
    <xf numFmtId="169" fontId="4" fillId="0" borderId="0" xfId="0" applyNumberFormat="1" applyFont="1" applyFill="1" applyBorder="1" applyAlignment="1">
      <alignment horizontal="center"/>
    </xf>
    <xf numFmtId="0" fontId="8" fillId="0" borderId="1" xfId="0" applyNumberFormat="1" applyFont="1" applyFill="1" applyBorder="1" applyAlignment="1">
      <alignment horizontal="centerContinuous"/>
    </xf>
    <xf numFmtId="0" fontId="0" fillId="0" borderId="1" xfId="0" applyNumberFormat="1" applyFont="1" applyFill="1" applyBorder="1" applyAlignment="1">
      <alignment horizontal="centerContinuous"/>
    </xf>
    <xf numFmtId="0" fontId="19" fillId="0" borderId="1" xfId="0" applyNumberFormat="1" applyFont="1" applyFill="1" applyBorder="1" applyAlignment="1">
      <alignment horizontal="center" wrapText="1"/>
    </xf>
    <xf numFmtId="0" fontId="43" fillId="0" borderId="0" xfId="0" applyNumberFormat="1" applyFont="1" applyFill="1" applyBorder="1" applyAlignment="1">
      <alignment wrapText="1"/>
    </xf>
    <xf numFmtId="0" fontId="5" fillId="0" borderId="2" xfId="0" applyNumberFormat="1" applyFont="1" applyFill="1" applyBorder="1" applyAlignment="1">
      <alignment horizontal="center"/>
    </xf>
    <xf numFmtId="0" fontId="4" fillId="0" borderId="0" xfId="0" applyFont="1" applyFill="1"/>
    <xf numFmtId="0" fontId="2" fillId="0" borderId="0" xfId="0" applyFont="1" applyFill="1"/>
    <xf numFmtId="167" fontId="4" fillId="0" borderId="0" xfId="0" applyNumberFormat="1" applyFont="1" applyFill="1" applyAlignment="1">
      <alignment horizontal="center"/>
    </xf>
    <xf numFmtId="170" fontId="2" fillId="0" borderId="0" xfId="0" applyNumberFormat="1" applyFont="1" applyFill="1" applyAlignment="1">
      <alignment horizontal="center"/>
    </xf>
    <xf numFmtId="170" fontId="4" fillId="0" borderId="0" xfId="0" applyNumberFormat="1" applyFont="1" applyFill="1" applyAlignment="1">
      <alignment horizontal="center"/>
    </xf>
    <xf numFmtId="170" fontId="10" fillId="0" borderId="0" xfId="0" applyNumberFormat="1" applyFont="1" applyFill="1" applyAlignment="1">
      <alignment horizontal="center"/>
    </xf>
    <xf numFmtId="167" fontId="5" fillId="0" borderId="0" xfId="0" applyNumberFormat="1" applyFont="1" applyFill="1" applyAlignment="1">
      <alignment horizontal="center"/>
    </xf>
    <xf numFmtId="170" fontId="5" fillId="0" borderId="0" xfId="0" applyNumberFormat="1" applyFont="1" applyFill="1" applyAlignment="1">
      <alignment horizontal="center"/>
    </xf>
    <xf numFmtId="1" fontId="10" fillId="0" borderId="0" xfId="0" applyNumberFormat="1" applyFont="1" applyFill="1" applyAlignment="1">
      <alignment horizontal="center"/>
    </xf>
    <xf numFmtId="0" fontId="2" fillId="0" borderId="0" xfId="0" applyFont="1" applyFill="1" applyAlignment="1">
      <alignment horizontal="center"/>
    </xf>
    <xf numFmtId="0" fontId="4" fillId="0" borderId="0" xfId="0" applyFont="1" applyFill="1" applyAlignment="1">
      <alignment horizontal="center"/>
    </xf>
    <xf numFmtId="0" fontId="28" fillId="0" borderId="0" xfId="1" applyNumberFormat="1" applyFont="1" applyFill="1" applyBorder="1" applyAlignment="1"/>
    <xf numFmtId="0" fontId="5" fillId="0" borderId="0" xfId="1" applyNumberFormat="1" applyFont="1" applyFill="1" applyBorder="1" applyAlignment="1">
      <alignment horizontal="left"/>
    </xf>
    <xf numFmtId="0" fontId="10" fillId="0" borderId="0" xfId="1" applyNumberFormat="1" applyFont="1" applyFill="1" applyBorder="1" applyAlignment="1">
      <alignment horizontal="left"/>
    </xf>
    <xf numFmtId="167" fontId="29" fillId="0" borderId="0" xfId="1" applyNumberFormat="1" applyFont="1" applyFill="1" applyBorder="1" applyAlignment="1">
      <alignment horizontal="center"/>
    </xf>
    <xf numFmtId="170" fontId="10" fillId="0" borderId="0" xfId="1" applyNumberFormat="1" applyFont="1" applyFill="1" applyBorder="1" applyAlignment="1">
      <alignment horizontal="center"/>
    </xf>
    <xf numFmtId="170" fontId="5" fillId="0" borderId="0" xfId="1" applyNumberFormat="1" applyFont="1" applyFill="1" applyBorder="1" applyAlignment="1">
      <alignment horizontal="center"/>
    </xf>
    <xf numFmtId="167" fontId="5" fillId="0" borderId="0" xfId="1" applyNumberFormat="1" applyFont="1" applyFill="1" applyBorder="1" applyAlignment="1">
      <alignment horizontal="center"/>
    </xf>
    <xf numFmtId="1" fontId="10" fillId="0" borderId="0" xfId="1" applyNumberFormat="1" applyFont="1" applyFill="1" applyBorder="1" applyAlignment="1">
      <alignment horizontal="center"/>
    </xf>
    <xf numFmtId="0" fontId="30" fillId="0" borderId="0" xfId="1" applyNumberFormat="1" applyFont="1" applyFill="1" applyBorder="1" applyAlignment="1">
      <alignment horizontal="left"/>
    </xf>
    <xf numFmtId="0" fontId="31" fillId="0" borderId="0" xfId="1" applyNumberFormat="1" applyFont="1" applyFill="1" applyBorder="1" applyAlignment="1">
      <alignment horizontal="left"/>
    </xf>
    <xf numFmtId="167" fontId="9" fillId="0" borderId="0" xfId="1" applyNumberFormat="1" applyFont="1" applyFill="1" applyBorder="1" applyAlignment="1">
      <alignment horizontal="center"/>
    </xf>
    <xf numFmtId="170" fontId="10" fillId="0" borderId="0" xfId="1" applyNumberFormat="1" applyFont="1" applyFill="1" applyBorder="1" applyAlignment="1">
      <alignment horizontal="centerContinuous"/>
    </xf>
    <xf numFmtId="167" fontId="5" fillId="0" borderId="0" xfId="1" applyNumberFormat="1" applyFont="1" applyFill="1" applyBorder="1" applyAlignment="1">
      <alignment horizontal="centerContinuous"/>
    </xf>
    <xf numFmtId="170" fontId="5" fillId="0" borderId="0" xfId="1" applyNumberFormat="1" applyFont="1" applyFill="1" applyBorder="1" applyAlignment="1">
      <alignment horizontal="centerContinuous"/>
    </xf>
    <xf numFmtId="1" fontId="10" fillId="0" borderId="0" xfId="1" applyNumberFormat="1" applyFont="1" applyFill="1" applyBorder="1" applyAlignment="1">
      <alignment horizontal="centerContinuous"/>
    </xf>
    <xf numFmtId="170" fontId="32" fillId="0" borderId="0" xfId="1" applyNumberFormat="1" applyFont="1" applyFill="1" applyBorder="1" applyAlignment="1">
      <alignment horizontal="centerContinuous"/>
    </xf>
    <xf numFmtId="2" fontId="5" fillId="0" borderId="0" xfId="1" applyNumberFormat="1" applyFont="1" applyFill="1" applyBorder="1" applyAlignment="1">
      <alignment horizontal="centerContinuous"/>
    </xf>
    <xf numFmtId="170" fontId="8" fillId="0" borderId="1" xfId="1" applyNumberFormat="1" applyFont="1" applyFill="1" applyBorder="1" applyAlignment="1">
      <alignment horizontal="centerContinuous" wrapText="1"/>
    </xf>
    <xf numFmtId="0" fontId="8" fillId="0" borderId="0" xfId="1" applyNumberFormat="1" applyFont="1" applyFill="1" applyBorder="1" applyAlignment="1">
      <alignment horizontal="left"/>
    </xf>
    <xf numFmtId="0" fontId="33" fillId="0" borderId="0" xfId="1" applyNumberFormat="1" applyFont="1" applyFill="1" applyBorder="1" applyAlignment="1">
      <alignment horizontal="left"/>
    </xf>
    <xf numFmtId="167" fontId="9" fillId="0" borderId="1" xfId="1" applyNumberFormat="1" applyFont="1" applyFill="1" applyBorder="1" applyAlignment="1">
      <alignment horizontal="centerContinuous"/>
    </xf>
    <xf numFmtId="0" fontId="44" fillId="0" borderId="0" xfId="0" applyFont="1" applyBorder="1" applyAlignment="1">
      <alignment horizontal="center"/>
    </xf>
    <xf numFmtId="167" fontId="9" fillId="0" borderId="1" xfId="1" applyNumberFormat="1" applyFont="1" applyFill="1" applyBorder="1" applyAlignment="1">
      <alignment horizontal="centerContinuous" wrapText="1"/>
    </xf>
    <xf numFmtId="0" fontId="45" fillId="0" borderId="1" xfId="0" applyFont="1" applyFill="1" applyBorder="1" applyAlignment="1">
      <alignment horizontal="centerContinuous" wrapText="1"/>
    </xf>
    <xf numFmtId="170" fontId="2" fillId="0" borderId="0" xfId="1" applyNumberFormat="1" applyFont="1" applyFill="1" applyBorder="1" applyAlignment="1">
      <alignment horizontal="center" wrapText="1"/>
    </xf>
    <xf numFmtId="170" fontId="9" fillId="0" borderId="1" xfId="1" applyNumberFormat="1" applyFont="1" applyFill="1" applyBorder="1" applyAlignment="1">
      <alignment horizontal="center" wrapText="1"/>
    </xf>
    <xf numFmtId="170" fontId="2" fillId="0" borderId="0" xfId="1" applyNumberFormat="1" applyFont="1" applyFill="1" applyBorder="1" applyAlignment="1">
      <alignment horizontal="center"/>
    </xf>
    <xf numFmtId="170" fontId="33" fillId="0" borderId="0" xfId="1" applyNumberFormat="1" applyFont="1" applyFill="1" applyBorder="1" applyAlignment="1">
      <alignment horizontal="center"/>
    </xf>
    <xf numFmtId="170" fontId="9" fillId="0" borderId="1" xfId="1" applyNumberFormat="1" applyFont="1" applyFill="1" applyBorder="1" applyAlignment="1">
      <alignment horizontal="centerContinuous" wrapText="1"/>
    </xf>
    <xf numFmtId="170" fontId="20" fillId="0" borderId="0" xfId="1" applyNumberFormat="1" applyFont="1" applyFill="1" applyBorder="1" applyAlignment="1">
      <alignment horizontal="center"/>
    </xf>
    <xf numFmtId="0" fontId="4" fillId="0" borderId="0" xfId="1" applyNumberFormat="1" applyFont="1" applyFill="1" applyBorder="1" applyAlignment="1">
      <alignment horizontal="left"/>
    </xf>
    <xf numFmtId="170" fontId="8" fillId="0" borderId="1" xfId="1" applyNumberFormat="1" applyFont="1" applyFill="1" applyBorder="1" applyAlignment="1">
      <alignment horizontal="center" wrapText="1"/>
    </xf>
    <xf numFmtId="0" fontId="45" fillId="0" borderId="1" xfId="0" applyFont="1" applyFill="1" applyBorder="1" applyAlignment="1">
      <alignment horizontal="center" wrapText="1"/>
    </xf>
    <xf numFmtId="167" fontId="9" fillId="0" borderId="1" xfId="1" applyNumberFormat="1" applyFont="1" applyFill="1" applyBorder="1" applyAlignment="1">
      <alignment horizontal="center" wrapText="1"/>
    </xf>
    <xf numFmtId="170" fontId="33" fillId="0" borderId="1" xfId="1" applyNumberFormat="1" applyFont="1" applyFill="1" applyBorder="1" applyAlignment="1">
      <alignment horizontal="center" wrapText="1"/>
    </xf>
    <xf numFmtId="170" fontId="2" fillId="0" borderId="1" xfId="1" applyNumberFormat="1" applyFont="1" applyFill="1" applyBorder="1" applyAlignment="1">
      <alignment horizontal="center" wrapText="1"/>
    </xf>
    <xf numFmtId="170" fontId="33" fillId="0" borderId="0" xfId="1" applyNumberFormat="1" applyFont="1" applyFill="1" applyBorder="1" applyAlignment="1">
      <alignment horizontal="center" wrapText="1"/>
    </xf>
    <xf numFmtId="2" fontId="9" fillId="0" borderId="1" xfId="1" applyNumberFormat="1" applyFont="1" applyFill="1" applyBorder="1" applyAlignment="1">
      <alignment horizontal="center" wrapText="1"/>
    </xf>
    <xf numFmtId="0" fontId="46" fillId="0" borderId="0" xfId="0" applyFont="1" applyFill="1" applyBorder="1" applyAlignment="1">
      <alignment horizontal="center"/>
    </xf>
    <xf numFmtId="0" fontId="8" fillId="0" borderId="1" xfId="1" applyNumberFormat="1" applyFont="1" applyFill="1" applyBorder="1" applyAlignment="1"/>
    <xf numFmtId="0" fontId="4" fillId="0" borderId="1" xfId="1" applyNumberFormat="1" applyFont="1" applyFill="1" applyBorder="1" applyAlignment="1">
      <alignment horizontal="center" wrapText="1"/>
    </xf>
    <xf numFmtId="0" fontId="2" fillId="0" borderId="1" xfId="1" applyNumberFormat="1" applyFont="1" applyFill="1" applyBorder="1" applyAlignment="1">
      <alignment horizontal="left"/>
    </xf>
    <xf numFmtId="167" fontId="4" fillId="0" borderId="1" xfId="1" applyNumberFormat="1" applyFont="1" applyFill="1" applyBorder="1" applyAlignment="1">
      <alignment horizontal="center" wrapText="1"/>
    </xf>
    <xf numFmtId="167" fontId="2" fillId="0" borderId="1" xfId="1" applyNumberFormat="1" applyFont="1" applyFill="1" applyBorder="1" applyAlignment="1">
      <alignment horizontal="center" wrapText="1"/>
    </xf>
    <xf numFmtId="170" fontId="4" fillId="0" borderId="1" xfId="1" applyNumberFormat="1" applyFont="1" applyFill="1" applyBorder="1" applyAlignment="1">
      <alignment horizontal="center" wrapText="1"/>
    </xf>
    <xf numFmtId="1" fontId="4" fillId="0" borderId="1" xfId="1" applyNumberFormat="1" applyFont="1" applyFill="1" applyBorder="1" applyAlignment="1">
      <alignment horizontal="center" wrapText="1"/>
    </xf>
    <xf numFmtId="170" fontId="2" fillId="0" borderId="1" xfId="1" applyNumberFormat="1" applyFont="1" applyFill="1" applyBorder="1" applyAlignment="1">
      <alignment horizontal="center"/>
    </xf>
    <xf numFmtId="170" fontId="4" fillId="0" borderId="1" xfId="1" applyNumberFormat="1" applyFont="1" applyFill="1" applyBorder="1" applyAlignment="1">
      <alignment horizontal="center"/>
    </xf>
    <xf numFmtId="2" fontId="4" fillId="0" borderId="2" xfId="1" applyNumberFormat="1" applyFont="1" applyFill="1" applyBorder="1" applyAlignment="1">
      <alignment horizontal="center" wrapText="1"/>
    </xf>
    <xf numFmtId="2" fontId="2" fillId="0" borderId="1" xfId="1" applyNumberFormat="1" applyFont="1" applyFill="1" applyBorder="1" applyAlignment="1">
      <alignment horizontal="center" wrapText="1"/>
    </xf>
    <xf numFmtId="0" fontId="0" fillId="0" borderId="0" xfId="0" applyFill="1"/>
    <xf numFmtId="0" fontId="47" fillId="0" borderId="0" xfId="0" applyFont="1" applyFill="1"/>
    <xf numFmtId="167" fontId="0" fillId="0" borderId="0" xfId="0" applyNumberFormat="1" applyFill="1" applyAlignment="1">
      <alignment horizontal="center"/>
    </xf>
    <xf numFmtId="170" fontId="0" fillId="0" borderId="0" xfId="0" applyNumberFormat="1" applyFill="1" applyAlignment="1">
      <alignment horizontal="center"/>
    </xf>
    <xf numFmtId="167" fontId="0" fillId="0" borderId="0" xfId="0" applyNumberFormat="1" applyFont="1" applyFill="1"/>
    <xf numFmtId="170" fontId="0" fillId="0" borderId="0" xfId="0" applyNumberFormat="1" applyFont="1" applyFill="1"/>
    <xf numFmtId="1" fontId="47" fillId="0" borderId="0" xfId="0" applyNumberFormat="1" applyFont="1" applyFill="1"/>
    <xf numFmtId="170" fontId="0" fillId="0" borderId="0" xfId="0" applyNumberFormat="1" applyFill="1"/>
    <xf numFmtId="0" fontId="47" fillId="0" borderId="0" xfId="0" applyFont="1" applyFill="1" applyAlignment="1">
      <alignment horizontal="center"/>
    </xf>
    <xf numFmtId="167" fontId="0" fillId="0" borderId="0" xfId="0" applyNumberFormat="1" applyFont="1" applyFill="1" applyAlignment="1">
      <alignment horizontal="center"/>
    </xf>
    <xf numFmtId="170" fontId="0" fillId="0" borderId="0" xfId="0" applyNumberFormat="1" applyFont="1" applyFill="1" applyAlignment="1">
      <alignment horizontal="center"/>
    </xf>
    <xf numFmtId="1" fontId="0" fillId="0" borderId="0" xfId="0" applyNumberFormat="1" applyFont="1" applyFill="1" applyAlignment="1">
      <alignment horizontal="right"/>
    </xf>
    <xf numFmtId="1" fontId="47" fillId="0" borderId="0" xfId="0" applyNumberFormat="1" applyFont="1" applyFill="1" applyAlignment="1">
      <alignment horizontal="center"/>
    </xf>
    <xf numFmtId="0" fontId="48" fillId="0" borderId="0" xfId="0" applyFont="1"/>
    <xf numFmtId="0" fontId="49" fillId="0" borderId="0" xfId="0" applyFont="1"/>
    <xf numFmtId="167" fontId="48" fillId="0" borderId="0" xfId="0" applyNumberFormat="1" applyFont="1" applyAlignment="1">
      <alignment horizontal="center"/>
    </xf>
    <xf numFmtId="0" fontId="49" fillId="0" borderId="0" xfId="0" applyFont="1" applyFill="1" applyAlignment="1">
      <alignment horizontal="center"/>
    </xf>
    <xf numFmtId="170" fontId="48" fillId="0" borderId="0" xfId="0" applyNumberFormat="1" applyFont="1" applyAlignment="1">
      <alignment horizontal="center"/>
    </xf>
    <xf numFmtId="167" fontId="48" fillId="0" borderId="0" xfId="0" applyNumberFormat="1" applyFont="1" applyFill="1" applyAlignment="1">
      <alignment horizontal="center"/>
    </xf>
    <xf numFmtId="170" fontId="48" fillId="0" borderId="0" xfId="0" applyNumberFormat="1" applyFont="1" applyFill="1" applyAlignment="1">
      <alignment horizontal="center"/>
    </xf>
    <xf numFmtId="1" fontId="48" fillId="0" borderId="0" xfId="0" applyNumberFormat="1" applyFont="1"/>
    <xf numFmtId="170" fontId="48" fillId="0" borderId="0" xfId="0" applyNumberFormat="1" applyFont="1"/>
    <xf numFmtId="0" fontId="48" fillId="0" borderId="0" xfId="0" applyFont="1" applyFill="1"/>
    <xf numFmtId="2" fontId="0" fillId="0" borderId="0" xfId="0" applyNumberFormat="1" applyFill="1"/>
    <xf numFmtId="0" fontId="50" fillId="0" borderId="0" xfId="0" applyFont="1" applyFill="1" applyBorder="1" applyAlignment="1">
      <alignment vertical="center"/>
    </xf>
    <xf numFmtId="0" fontId="0" fillId="0" borderId="4" xfId="0" applyFill="1" applyBorder="1"/>
    <xf numFmtId="0" fontId="0" fillId="0" borderId="0" xfId="0" applyFill="1" applyBorder="1"/>
    <xf numFmtId="0" fontId="39" fillId="0" borderId="0" xfId="0" applyFont="1" applyFill="1"/>
    <xf numFmtId="0" fontId="5" fillId="0" borderId="0" xfId="0" applyFont="1" applyFill="1" applyBorder="1"/>
    <xf numFmtId="0" fontId="51" fillId="0" borderId="0" xfId="0" applyFont="1" applyFill="1"/>
    <xf numFmtId="0" fontId="4" fillId="0" borderId="0" xfId="0" applyNumberFormat="1" applyFont="1" applyFill="1" applyBorder="1" applyAlignment="1">
      <alignment horizontal="left"/>
    </xf>
    <xf numFmtId="0" fontId="8" fillId="0" borderId="0" xfId="0" applyNumberFormat="1" applyFont="1" applyFill="1" applyBorder="1" applyAlignment="1">
      <alignment horizontal="left"/>
    </xf>
    <xf numFmtId="0" fontId="8" fillId="0" borderId="0" xfId="0" applyFont="1" applyFill="1"/>
    <xf numFmtId="0" fontId="0" fillId="0" borderId="0" xfId="0"/>
    <xf numFmtId="167" fontId="0" fillId="0" borderId="0" xfId="0" applyNumberFormat="1"/>
    <xf numFmtId="167" fontId="10" fillId="0" borderId="0" xfId="0" applyNumberFormat="1" applyFont="1"/>
    <xf numFmtId="170" fontId="38" fillId="0" borderId="0" xfId="0" applyNumberFormat="1" applyFont="1"/>
    <xf numFmtId="170" fontId="10" fillId="0" borderId="0" xfId="0" applyNumberFormat="1" applyFont="1"/>
    <xf numFmtId="1" fontId="38" fillId="0" borderId="0" xfId="0" applyNumberFormat="1" applyFont="1"/>
    <xf numFmtId="0" fontId="10" fillId="0" borderId="0" xfId="0" applyFont="1" applyFill="1"/>
    <xf numFmtId="0" fontId="0" fillId="0" borderId="0" xfId="0" applyFill="1" applyAlignment="1">
      <alignment wrapText="1"/>
    </xf>
    <xf numFmtId="167" fontId="9" fillId="0" borderId="1" xfId="0" applyNumberFormat="1" applyFont="1" applyBorder="1" applyAlignment="1">
      <alignment horizontal="centerContinuous" wrapText="1"/>
    </xf>
    <xf numFmtId="0" fontId="0" fillId="0" borderId="1" xfId="0" applyBorder="1" applyAlignment="1">
      <alignment horizontal="centerContinuous" wrapText="1"/>
    </xf>
    <xf numFmtId="167" fontId="0" fillId="0" borderId="1" xfId="0" applyNumberFormat="1" applyBorder="1" applyAlignment="1">
      <alignment horizontal="centerContinuous" wrapText="1"/>
    </xf>
    <xf numFmtId="167" fontId="5" fillId="0" borderId="1" xfId="0" applyNumberFormat="1" applyFont="1" applyBorder="1" applyAlignment="1">
      <alignment horizontal="centerContinuous" wrapText="1"/>
    </xf>
    <xf numFmtId="170" fontId="20" fillId="0" borderId="1" xfId="0" applyNumberFormat="1" applyFont="1" applyBorder="1" applyAlignment="1">
      <alignment horizontal="centerContinuous" wrapText="1"/>
    </xf>
    <xf numFmtId="1" fontId="39" fillId="0" borderId="1" xfId="0" applyNumberFormat="1" applyFont="1" applyBorder="1" applyAlignment="1">
      <alignment horizontal="centerContinuous" wrapText="1"/>
    </xf>
    <xf numFmtId="0" fontId="10" fillId="0" borderId="1" xfId="0" applyFont="1" applyFill="1" applyBorder="1" applyAlignment="1">
      <alignment horizontal="centerContinuous" wrapText="1"/>
    </xf>
    <xf numFmtId="170" fontId="38" fillId="0" borderId="1" xfId="0" applyNumberFormat="1" applyFont="1" applyBorder="1" applyAlignment="1">
      <alignment horizontal="centerContinuous" wrapText="1"/>
    </xf>
    <xf numFmtId="170" fontId="10" fillId="0" borderId="0" xfId="0" applyNumberFormat="1" applyFont="1" applyAlignment="1">
      <alignment wrapText="1"/>
    </xf>
    <xf numFmtId="170" fontId="39" fillId="0" borderId="1" xfId="0" applyNumberFormat="1" applyFont="1" applyBorder="1" applyAlignment="1">
      <alignment horizontal="center" wrapText="1"/>
    </xf>
    <xf numFmtId="170" fontId="39" fillId="0" borderId="1" xfId="0" applyNumberFormat="1" applyFont="1" applyBorder="1" applyAlignment="1">
      <alignment wrapText="1"/>
    </xf>
    <xf numFmtId="170" fontId="45" fillId="0" borderId="1" xfId="0" applyNumberFormat="1" applyFont="1" applyBorder="1" applyAlignment="1">
      <alignment horizontal="centerContinuous" wrapText="1"/>
    </xf>
    <xf numFmtId="0" fontId="9" fillId="0" borderId="0" xfId="0" applyFont="1" applyFill="1"/>
    <xf numFmtId="0" fontId="9" fillId="0" borderId="2" xfId="0" applyFont="1" applyBorder="1" applyAlignment="1">
      <alignment horizontal="centerContinuous" wrapText="1"/>
    </xf>
    <xf numFmtId="0" fontId="9" fillId="0" borderId="2" xfId="0" applyFont="1" applyBorder="1" applyAlignment="1">
      <alignment horizontal="centerContinuous"/>
    </xf>
    <xf numFmtId="167" fontId="9" fillId="0" borderId="2" xfId="0" applyNumberFormat="1" applyFont="1" applyBorder="1" applyAlignment="1">
      <alignment horizontal="centerContinuous"/>
    </xf>
    <xf numFmtId="167" fontId="20" fillId="0" borderId="0" xfId="0" applyNumberFormat="1" applyFont="1"/>
    <xf numFmtId="170" fontId="45" fillId="0" borderId="2" xfId="0" applyNumberFormat="1" applyFont="1" applyBorder="1" applyAlignment="1">
      <alignment horizontal="centerContinuous"/>
    </xf>
    <xf numFmtId="170" fontId="20" fillId="0" borderId="2" xfId="0" applyNumberFormat="1" applyFont="1" applyBorder="1" applyAlignment="1">
      <alignment horizontal="centerContinuous"/>
    </xf>
    <xf numFmtId="1" fontId="52" fillId="0" borderId="2" xfId="0" applyNumberFormat="1" applyFont="1" applyBorder="1" applyAlignment="1">
      <alignment horizontal="centerContinuous"/>
    </xf>
    <xf numFmtId="0" fontId="20" fillId="0" borderId="0" xfId="0" applyFont="1" applyFill="1"/>
    <xf numFmtId="170" fontId="45" fillId="0" borderId="2" xfId="0" applyNumberFormat="1" applyFont="1" applyBorder="1" applyAlignment="1">
      <alignment wrapText="1"/>
    </xf>
    <xf numFmtId="170" fontId="20" fillId="0" borderId="0" xfId="0" applyNumberFormat="1" applyFont="1"/>
    <xf numFmtId="170" fontId="52" fillId="0" borderId="0" xfId="0" applyNumberFormat="1" applyFont="1"/>
    <xf numFmtId="170" fontId="45" fillId="0" borderId="2" xfId="0" applyNumberFormat="1" applyFont="1" applyBorder="1"/>
    <xf numFmtId="0" fontId="5" fillId="0" borderId="0" xfId="0" applyFont="1" applyFill="1"/>
    <xf numFmtId="0" fontId="9" fillId="0" borderId="0" xfId="0" applyNumberFormat="1" applyFont="1" applyFill="1" applyBorder="1" applyAlignment="1">
      <alignment horizontal="centerContinuous" wrapText="1"/>
    </xf>
    <xf numFmtId="0" fontId="9" fillId="0" borderId="0" xfId="0" applyNumberFormat="1" applyFont="1" applyFill="1" applyBorder="1" applyAlignment="1">
      <alignment horizontal="centerContinuous"/>
    </xf>
    <xf numFmtId="0" fontId="0" fillId="0" borderId="0" xfId="0" applyNumberFormat="1" applyFont="1" applyFill="1" applyBorder="1" applyAlignment="1">
      <alignment horizontal="centerContinuous"/>
    </xf>
    <xf numFmtId="0" fontId="19" fillId="0" borderId="2" xfId="0" applyNumberFormat="1" applyFont="1" applyFill="1" applyBorder="1" applyAlignment="1">
      <alignment horizontal="center" wrapText="1"/>
    </xf>
    <xf numFmtId="0" fontId="5" fillId="0" borderId="2" xfId="0" applyNumberFormat="1" applyFont="1" applyFill="1" applyBorder="1" applyAlignment="1">
      <alignment horizontal="center" wrapText="1"/>
    </xf>
    <xf numFmtId="0" fontId="34" fillId="0" borderId="0" xfId="0" applyNumberFormat="1" applyFont="1" applyFill="1" applyBorder="1" applyAlignment="1">
      <alignment horizontal="center" wrapText="1"/>
    </xf>
    <xf numFmtId="169" fontId="8" fillId="0" borderId="0" xfId="0" applyNumberFormat="1" applyFont="1" applyFill="1" applyBorder="1" applyAlignment="1">
      <alignment horizontal="center"/>
    </xf>
    <xf numFmtId="0" fontId="4" fillId="0" borderId="0" xfId="9" applyNumberFormat="1" applyFont="1" applyFill="1" applyBorder="1" applyAlignment="1"/>
    <xf numFmtId="0" fontId="0" fillId="0" borderId="0" xfId="0" applyNumberFormat="1" applyFont="1" applyFill="1" applyBorder="1" applyAlignment="1">
      <alignment horizontal="center"/>
    </xf>
    <xf numFmtId="0" fontId="0" fillId="0" borderId="2" xfId="0" applyNumberFormat="1" applyFont="1" applyFill="1" applyBorder="1" applyAlignment="1">
      <alignment horizontal="center" wrapText="1"/>
    </xf>
    <xf numFmtId="0" fontId="5" fillId="0" borderId="2" xfId="0" applyNumberFormat="1" applyFont="1" applyFill="1" applyBorder="1" applyAlignment="1">
      <alignment horizontal="centerContinuous" wrapText="1"/>
    </xf>
    <xf numFmtId="0" fontId="5" fillId="0" borderId="0" xfId="0" applyNumberFormat="1" applyFont="1" applyFill="1" applyBorder="1" applyAlignment="1">
      <alignment horizontal="center" wrapText="1"/>
    </xf>
    <xf numFmtId="0" fontId="0" fillId="0" borderId="2" xfId="0" applyNumberFormat="1" applyFont="1" applyFill="1" applyBorder="1" applyAlignment="1">
      <alignment horizontal="centerContinuous" wrapText="1"/>
    </xf>
    <xf numFmtId="0" fontId="5" fillId="0" borderId="1" xfId="0" applyNumberFormat="1" applyFont="1" applyFill="1" applyBorder="1" applyAlignment="1">
      <alignment horizontal="center" wrapText="1"/>
    </xf>
    <xf numFmtId="0" fontId="4" fillId="0" borderId="0" xfId="7" applyFont="1"/>
    <xf numFmtId="0" fontId="35" fillId="0" borderId="0" xfId="1" applyNumberFormat="1" applyFont="1" applyFill="1" applyBorder="1" applyAlignment="1"/>
    <xf numFmtId="0" fontId="4" fillId="0" borderId="0" xfId="7" applyNumberFormat="1" applyFont="1" applyFill="1" applyBorder="1" applyAlignment="1">
      <alignment wrapText="1"/>
    </xf>
    <xf numFmtId="0" fontId="4" fillId="0" borderId="0" xfId="7" applyNumberFormat="1" applyFont="1" applyFill="1" applyBorder="1" applyAlignment="1"/>
    <xf numFmtId="0" fontId="8" fillId="0" borderId="0" xfId="3" applyNumberFormat="1" applyFont="1" applyFill="1" applyBorder="1" applyAlignment="1"/>
    <xf numFmtId="0" fontId="4" fillId="0" borderId="0" xfId="3" applyNumberFormat="1" applyFont="1" applyFill="1" applyBorder="1" applyAlignment="1"/>
    <xf numFmtId="0" fontId="5" fillId="0" borderId="0" xfId="3" applyNumberFormat="1" applyFont="1" applyFill="1" applyBorder="1" applyAlignment="1">
      <alignment wrapText="1"/>
    </xf>
    <xf numFmtId="0" fontId="9" fillId="0" borderId="0" xfId="3" applyNumberFormat="1" applyFont="1" applyFill="1" applyBorder="1" applyAlignment="1">
      <alignment wrapText="1"/>
    </xf>
    <xf numFmtId="0" fontId="4" fillId="5" borderId="0" xfId="0" applyNumberFormat="1" applyFont="1" applyFill="1" applyBorder="1" applyAlignment="1">
      <alignment horizontal="center"/>
    </xf>
    <xf numFmtId="0" fontId="36" fillId="0" borderId="0" xfId="0" applyNumberFormat="1" applyFont="1" applyFill="1" applyBorder="1" applyAlignment="1"/>
    <xf numFmtId="166" fontId="4" fillId="0" borderId="0" xfId="2" applyNumberFormat="1" applyFont="1" applyFill="1" applyBorder="1" applyAlignment="1">
      <alignment horizontal="center"/>
    </xf>
    <xf numFmtId="0" fontId="5" fillId="5" borderId="0" xfId="2" applyNumberFormat="1" applyFont="1" applyFill="1" applyBorder="1" applyAlignment="1">
      <alignment horizontal="center" wrapText="1"/>
    </xf>
    <xf numFmtId="0" fontId="5" fillId="0" borderId="2" xfId="2" applyNumberFormat="1" applyFont="1" applyFill="1" applyBorder="1" applyAlignment="1"/>
    <xf numFmtId="0" fontId="49" fillId="0" borderId="0" xfId="0" applyFont="1" applyFill="1"/>
    <xf numFmtId="167" fontId="5" fillId="0" borderId="0" xfId="0" applyNumberFormat="1" applyFont="1" applyFill="1"/>
    <xf numFmtId="170" fontId="5" fillId="0" borderId="0" xfId="0" applyNumberFormat="1" applyFont="1" applyFill="1"/>
    <xf numFmtId="1" fontId="49" fillId="0" borderId="0" xfId="0" applyNumberFormat="1" applyFont="1" applyFill="1"/>
    <xf numFmtId="0" fontId="48" fillId="0" borderId="0" xfId="0" applyFont="1" applyFill="1" applyBorder="1"/>
    <xf numFmtId="0" fontId="4" fillId="0" borderId="0" xfId="0" applyFont="1" applyFill="1" applyAlignment="1">
      <alignment horizontal="left"/>
    </xf>
    <xf numFmtId="0" fontId="4" fillId="0" borderId="0" xfId="0" applyFont="1" applyFill="1" applyAlignment="1"/>
    <xf numFmtId="167" fontId="0" fillId="0" borderId="0" xfId="0" applyNumberFormat="1" applyFill="1"/>
    <xf numFmtId="167" fontId="10" fillId="0" borderId="0" xfId="0" applyNumberFormat="1" applyFont="1" applyFill="1"/>
    <xf numFmtId="170" fontId="38" fillId="0" borderId="0" xfId="0" applyNumberFormat="1" applyFont="1" applyFill="1"/>
    <xf numFmtId="170" fontId="10" fillId="0" borderId="0" xfId="0" applyNumberFormat="1" applyFont="1" applyFill="1"/>
    <xf numFmtId="1" fontId="38" fillId="0" borderId="0" xfId="0" applyNumberFormat="1" applyFont="1" applyFill="1"/>
    <xf numFmtId="166" fontId="4" fillId="0" borderId="0" xfId="3" applyNumberFormat="1" applyFont="1" applyFill="1" applyBorder="1" applyAlignment="1">
      <alignment horizontal="center"/>
    </xf>
    <xf numFmtId="0" fontId="0" fillId="6" borderId="0" xfId="0" applyNumberFormat="1" applyFont="1" applyFill="1" applyBorder="1" applyAlignment="1"/>
    <xf numFmtId="0" fontId="22" fillId="0" borderId="0" xfId="2" applyFont="1" applyFill="1"/>
    <xf numFmtId="0" fontId="3" fillId="2" borderId="0" xfId="0" applyNumberFormat="1" applyFont="1" applyFill="1" applyBorder="1" applyAlignment="1"/>
    <xf numFmtId="0" fontId="0" fillId="0" borderId="0" xfId="0" applyNumberFormat="1" applyFont="1" applyFill="1" applyBorder="1" applyAlignment="1"/>
    <xf numFmtId="0" fontId="4" fillId="0" borderId="0" xfId="0" applyNumberFormat="1" applyFont="1" applyFill="1" applyBorder="1" applyAlignment="1">
      <alignment wrapText="1"/>
    </xf>
    <xf numFmtId="0" fontId="2" fillId="0" borderId="0" xfId="0" applyNumberFormat="1" applyFont="1" applyFill="1" applyBorder="1" applyAlignment="1">
      <alignment wrapText="1"/>
    </xf>
    <xf numFmtId="0" fontId="0" fillId="0" borderId="0" xfId="0" applyNumberFormat="1" applyFont="1" applyFill="1" applyBorder="1" applyAlignment="1">
      <alignment wrapText="1"/>
    </xf>
    <xf numFmtId="0" fontId="10" fillId="0" borderId="0" xfId="0" applyNumberFormat="1" applyFont="1" applyFill="1" applyBorder="1" applyAlignment="1">
      <alignment wrapText="1"/>
    </xf>
    <xf numFmtId="0" fontId="5" fillId="0" borderId="0" xfId="0" applyNumberFormat="1" applyFont="1" applyFill="1" applyBorder="1" applyAlignment="1">
      <alignment wrapText="1"/>
    </xf>
    <xf numFmtId="0" fontId="10" fillId="0" borderId="0" xfId="0" applyNumberFormat="1" applyFont="1" applyFill="1" applyBorder="1" applyAlignment="1"/>
    <xf numFmtId="0" fontId="8" fillId="0" borderId="1" xfId="0" applyNumberFormat="1" applyFont="1" applyFill="1" applyBorder="1" applyAlignment="1">
      <alignment horizontal="center"/>
    </xf>
    <xf numFmtId="0" fontId="0" fillId="0" borderId="1" xfId="0" applyNumberFormat="1" applyFont="1" applyFill="1" applyBorder="1" applyAlignment="1">
      <alignment horizontal="center"/>
    </xf>
    <xf numFmtId="0" fontId="19" fillId="0" borderId="0" xfId="0" applyNumberFormat="1" applyFont="1" applyFill="1" applyBorder="1" applyAlignment="1">
      <alignment horizontal="center" wrapText="1"/>
    </xf>
    <xf numFmtId="0" fontId="4" fillId="0" borderId="2" xfId="0" applyNumberFormat="1" applyFont="1" applyFill="1" applyBorder="1" applyAlignment="1">
      <alignment horizontal="center" wrapText="1"/>
    </xf>
    <xf numFmtId="0" fontId="5" fillId="0" borderId="2" xfId="0" applyNumberFormat="1" applyFont="1" applyFill="1" applyBorder="1" applyAlignment="1"/>
    <xf numFmtId="0" fontId="19" fillId="0" borderId="1" xfId="0" applyNumberFormat="1" applyFont="1" applyFill="1" applyBorder="1" applyAlignment="1">
      <alignment horizontal="center" wrapText="1"/>
    </xf>
    <xf numFmtId="0" fontId="0" fillId="0" borderId="1" xfId="0" applyNumberFormat="1" applyFont="1" applyFill="1" applyBorder="1" applyAlignment="1"/>
    <xf numFmtId="0" fontId="7" fillId="0" borderId="0" xfId="2" applyNumberFormat="1" applyFont="1" applyFill="1" applyBorder="1" applyAlignment="1"/>
    <xf numFmtId="1" fontId="8" fillId="0" borderId="0" xfId="2" applyNumberFormat="1" applyFont="1" applyFill="1" applyBorder="1" applyAlignment="1">
      <alignment horizontal="left" wrapText="1"/>
    </xf>
    <xf numFmtId="0" fontId="5" fillId="0" borderId="0" xfId="0" applyNumberFormat="1" applyFont="1" applyFill="1" applyBorder="1" applyAlignment="1"/>
    <xf numFmtId="0" fontId="13" fillId="3" borderId="0" xfId="2" applyNumberFormat="1" applyFont="1" applyFill="1" applyBorder="1" applyAlignment="1"/>
    <xf numFmtId="0" fontId="1" fillId="0" borderId="2" xfId="2" applyNumberFormat="1" applyFont="1" applyFill="1" applyBorder="1" applyAlignment="1">
      <alignment horizontal="center" wrapText="1"/>
    </xf>
    <xf numFmtId="0" fontId="0" fillId="0" borderId="2" xfId="0" applyNumberFormat="1" applyFont="1" applyFill="1" applyBorder="1" applyAlignment="1">
      <alignment wrapText="1"/>
    </xf>
    <xf numFmtId="0" fontId="8" fillId="0" borderId="1" xfId="2" applyNumberFormat="1" applyFont="1" applyFill="1" applyBorder="1" applyAlignment="1">
      <alignment horizontal="center" wrapText="1"/>
    </xf>
    <xf numFmtId="0" fontId="8" fillId="0" borderId="1" xfId="0" applyNumberFormat="1" applyFont="1" applyFill="1" applyBorder="1" applyAlignment="1">
      <alignment horizontal="center" wrapText="1"/>
    </xf>
    <xf numFmtId="0" fontId="4" fillId="0" borderId="0" xfId="0" applyFont="1" applyAlignment="1">
      <alignment wrapText="1"/>
    </xf>
    <xf numFmtId="0" fontId="11" fillId="0" borderId="2" xfId="2" applyNumberFormat="1" applyFont="1" applyFill="1" applyBorder="1" applyAlignment="1">
      <alignment horizontal="center" wrapText="1"/>
    </xf>
    <xf numFmtId="0" fontId="7" fillId="0" borderId="2" xfId="0" applyNumberFormat="1" applyFont="1" applyFill="1" applyBorder="1" applyAlignment="1">
      <alignment wrapText="1"/>
    </xf>
    <xf numFmtId="0" fontId="1" fillId="0" borderId="1" xfId="2" applyNumberFormat="1" applyFont="1" applyFill="1" applyBorder="1" applyAlignment="1">
      <alignment horizontal="center" wrapText="1"/>
    </xf>
    <xf numFmtId="0" fontId="6" fillId="0" borderId="2" xfId="2" applyNumberFormat="1" applyFont="1" applyFill="1" applyBorder="1" applyAlignment="1">
      <alignment horizontal="center" wrapText="1"/>
    </xf>
    <xf numFmtId="0" fontId="6" fillId="0" borderId="2" xfId="2" applyNumberFormat="1" applyFont="1" applyFill="1" applyBorder="1" applyAlignment="1">
      <alignment wrapText="1"/>
    </xf>
    <xf numFmtId="0" fontId="7" fillId="0" borderId="2" xfId="2" applyNumberFormat="1" applyFont="1" applyFill="1" applyBorder="1" applyAlignment="1">
      <alignment wrapText="1"/>
    </xf>
    <xf numFmtId="0" fontId="8" fillId="0" borderId="0" xfId="2" applyNumberFormat="1" applyFont="1" applyFill="1" applyBorder="1" applyAlignment="1">
      <alignment wrapText="1"/>
    </xf>
    <xf numFmtId="0" fontId="7" fillId="0" borderId="0" xfId="2" applyNumberFormat="1" applyFont="1" applyFill="1" applyBorder="1" applyAlignment="1">
      <alignment wrapText="1"/>
    </xf>
    <xf numFmtId="0" fontId="7" fillId="0" borderId="1" xfId="2" applyNumberFormat="1" applyFont="1" applyFill="1" applyBorder="1" applyAlignment="1">
      <alignment wrapText="1"/>
    </xf>
    <xf numFmtId="0" fontId="3" fillId="3" borderId="0" xfId="0" applyNumberFormat="1" applyFont="1" applyFill="1" applyBorder="1" applyAlignment="1"/>
    <xf numFmtId="0" fontId="6" fillId="0" borderId="0" xfId="2" applyNumberFormat="1" applyFont="1" applyFill="1" applyBorder="1" applyAlignment="1">
      <alignment wrapText="1"/>
    </xf>
    <xf numFmtId="0" fontId="7" fillId="0" borderId="2" xfId="2" applyNumberFormat="1" applyFont="1" applyFill="1" applyBorder="1" applyAlignment="1">
      <alignment horizontal="center" wrapText="1"/>
    </xf>
    <xf numFmtId="0" fontId="5" fillId="0" borderId="0" xfId="2" applyNumberFormat="1" applyFont="1" applyFill="1" applyBorder="1" applyAlignment="1">
      <alignment wrapText="1"/>
    </xf>
    <xf numFmtId="0" fontId="8" fillId="0" borderId="1" xfId="2" applyNumberFormat="1" applyFont="1" applyFill="1" applyBorder="1" applyAlignment="1">
      <alignment horizontal="center"/>
    </xf>
    <xf numFmtId="0" fontId="4" fillId="0" borderId="1" xfId="2" applyNumberFormat="1" applyFont="1" applyFill="1" applyBorder="1" applyAlignment="1">
      <alignment horizontal="center" wrapText="1"/>
    </xf>
    <xf numFmtId="0" fontId="19" fillId="0" borderId="2" xfId="2" applyNumberFormat="1" applyFont="1" applyFill="1" applyBorder="1" applyAlignment="1">
      <alignment horizontal="center" wrapText="1"/>
    </xf>
    <xf numFmtId="0" fontId="5" fillId="0" borderId="2" xfId="2" applyNumberFormat="1" applyFont="1" applyFill="1" applyBorder="1" applyAlignment="1"/>
    <xf numFmtId="0" fontId="5" fillId="0" borderId="1" xfId="2" applyNumberFormat="1" applyFont="1" applyFill="1" applyBorder="1" applyAlignment="1">
      <alignment horizontal="center" wrapText="1"/>
    </xf>
    <xf numFmtId="0" fontId="0" fillId="0" borderId="1" xfId="0" applyNumberFormat="1" applyFont="1" applyFill="1" applyBorder="1" applyAlignment="1">
      <alignment wrapText="1"/>
    </xf>
    <xf numFmtId="0" fontId="5" fillId="0" borderId="1" xfId="2" applyNumberFormat="1" applyFont="1" applyFill="1" applyBorder="1" applyAlignment="1"/>
    <xf numFmtId="0" fontId="5" fillId="0" borderId="2" xfId="2" applyNumberFormat="1" applyFont="1" applyFill="1" applyBorder="1" applyAlignment="1">
      <alignment horizontal="center" wrapText="1"/>
    </xf>
    <xf numFmtId="0" fontId="4" fillId="0" borderId="0" xfId="3" applyNumberFormat="1" applyFont="1" applyFill="1" applyBorder="1" applyAlignment="1">
      <alignment wrapText="1"/>
    </xf>
    <xf numFmtId="0" fontId="8" fillId="0" borderId="0" xfId="3" applyNumberFormat="1" applyFont="1" applyFill="1" applyBorder="1" applyAlignment="1">
      <alignment wrapText="1"/>
    </xf>
    <xf numFmtId="0" fontId="7" fillId="0" borderId="1" xfId="2" applyNumberFormat="1" applyFont="1" applyFill="1" applyBorder="1" applyAlignment="1"/>
    <xf numFmtId="0" fontId="6" fillId="0" borderId="1" xfId="2" applyNumberFormat="1" applyFont="1" applyFill="1" applyBorder="1" applyAlignment="1">
      <alignment horizontal="center" wrapText="1"/>
    </xf>
    <xf numFmtId="0" fontId="7" fillId="0" borderId="1" xfId="2" applyNumberFormat="1" applyFont="1" applyFill="1" applyBorder="1" applyAlignment="1">
      <alignment horizontal="center" wrapText="1"/>
    </xf>
    <xf numFmtId="0" fontId="6" fillId="0" borderId="1" xfId="0" applyNumberFormat="1" applyFont="1" applyFill="1" applyBorder="1" applyAlignment="1">
      <alignment wrapText="1"/>
    </xf>
    <xf numFmtId="0" fontId="9" fillId="0" borderId="1" xfId="2" applyNumberFormat="1" applyFont="1" applyFill="1" applyBorder="1" applyAlignment="1">
      <alignment horizontal="center" wrapText="1"/>
    </xf>
    <xf numFmtId="0" fontId="6" fillId="0" borderId="2" xfId="2" applyNumberFormat="1" applyFont="1" applyFill="1" applyBorder="1" applyAlignment="1"/>
    <xf numFmtId="0" fontId="7" fillId="0" borderId="3" xfId="2" applyNumberFormat="1" applyFont="1" applyFill="1" applyBorder="1" applyAlignment="1">
      <alignment horizontal="center" wrapText="1"/>
    </xf>
    <xf numFmtId="0" fontId="0" fillId="0" borderId="3" xfId="0" applyNumberFormat="1" applyFont="1" applyFill="1" applyBorder="1" applyAlignment="1">
      <alignment horizontal="center" wrapText="1"/>
    </xf>
    <xf numFmtId="0" fontId="7" fillId="0" borderId="0" xfId="2" applyNumberFormat="1" applyFont="1" applyFill="1" applyBorder="1" applyAlignment="1">
      <alignment horizontal="center"/>
    </xf>
    <xf numFmtId="0" fontId="7" fillId="0" borderId="2" xfId="2" applyNumberFormat="1" applyFont="1" applyFill="1" applyBorder="1" applyAlignment="1"/>
    <xf numFmtId="0" fontId="4" fillId="0" borderId="0" xfId="2" applyNumberFormat="1" applyFont="1" applyFill="1" applyBorder="1" applyAlignment="1">
      <alignment wrapText="1"/>
    </xf>
    <xf numFmtId="0" fontId="4" fillId="0" borderId="0" xfId="5" applyNumberFormat="1" applyFont="1" applyFill="1" applyBorder="1" applyAlignment="1">
      <alignment wrapText="1"/>
    </xf>
    <xf numFmtId="0" fontId="6" fillId="0" borderId="0" xfId="8" applyNumberFormat="1" applyFont="1" applyFill="1" applyBorder="1" applyAlignment="1">
      <alignment wrapText="1"/>
    </xf>
    <xf numFmtId="0" fontId="16" fillId="0" borderId="0" xfId="2" applyNumberFormat="1" applyFont="1" applyFill="1" applyBorder="1" applyAlignment="1">
      <alignment wrapText="1"/>
    </xf>
    <xf numFmtId="0" fontId="4" fillId="0" borderId="0" xfId="8" applyNumberFormat="1" applyFont="1" applyFill="1" applyBorder="1" applyAlignment="1">
      <alignment wrapText="1"/>
    </xf>
    <xf numFmtId="0" fontId="1" fillId="0" borderId="3" xfId="2" applyNumberFormat="1" applyFont="1" applyFill="1" applyBorder="1" applyAlignment="1">
      <alignment horizontal="center" wrapText="1"/>
    </xf>
    <xf numFmtId="0" fontId="7" fillId="0" borderId="3" xfId="2" applyNumberFormat="1" applyFont="1" applyFill="1" applyBorder="1" applyAlignment="1">
      <alignment wrapText="1"/>
    </xf>
    <xf numFmtId="0" fontId="4" fillId="0" borderId="0" xfId="2" applyNumberFormat="1" applyFont="1" applyFill="1" applyBorder="1" applyAlignment="1"/>
    <xf numFmtId="0" fontId="4" fillId="0" borderId="0" xfId="9" applyNumberFormat="1" applyFont="1" applyFill="1" applyBorder="1" applyAlignment="1">
      <alignment wrapText="1"/>
    </xf>
    <xf numFmtId="0" fontId="8" fillId="0" borderId="0" xfId="0" applyNumberFormat="1" applyFont="1" applyFill="1" applyBorder="1" applyAlignment="1">
      <alignment wrapText="1"/>
    </xf>
    <xf numFmtId="0" fontId="4" fillId="0" borderId="0" xfId="9" applyFont="1" applyAlignment="1">
      <alignment horizontal="left" wrapText="1"/>
    </xf>
    <xf numFmtId="0" fontId="8"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8" fillId="0" borderId="2" xfId="0" applyNumberFormat="1" applyFont="1" applyFill="1" applyBorder="1" applyAlignment="1">
      <alignment horizontal="center" wrapText="1"/>
    </xf>
    <xf numFmtId="0" fontId="0" fillId="0" borderId="2" xfId="0" applyNumberFormat="1" applyFont="1" applyFill="1" applyBorder="1" applyAlignment="1">
      <alignment horizontal="center" wrapText="1"/>
    </xf>
    <xf numFmtId="0" fontId="4" fillId="0" borderId="0" xfId="7" applyNumberFormat="1" applyFont="1" applyFill="1" applyBorder="1" applyAlignment="1">
      <alignment wrapText="1"/>
    </xf>
    <xf numFmtId="0" fontId="0" fillId="0" borderId="1" xfId="0" applyNumberFormat="1" applyFont="1" applyFill="1" applyBorder="1" applyAlignment="1">
      <alignment horizontal="center" wrapText="1"/>
    </xf>
    <xf numFmtId="0" fontId="19" fillId="0" borderId="3" xfId="0" applyNumberFormat="1" applyFont="1" applyFill="1" applyBorder="1" applyAlignment="1">
      <alignment horizontal="center" wrapText="1"/>
    </xf>
    <xf numFmtId="0" fontId="9" fillId="0" borderId="0" xfId="2" applyNumberFormat="1" applyFont="1" applyFill="1" applyBorder="1" applyAlignment="1">
      <alignment horizontal="center"/>
    </xf>
    <xf numFmtId="0" fontId="19" fillId="0" borderId="0" xfId="2" applyNumberFormat="1" applyFont="1" applyFill="1" applyBorder="1" applyAlignment="1">
      <alignment horizontal="center" wrapText="1"/>
    </xf>
    <xf numFmtId="0" fontId="7" fillId="0" borderId="1" xfId="2" applyNumberFormat="1" applyFont="1" applyFill="1" applyBorder="1" applyAlignment="1">
      <alignment horizontal="center"/>
    </xf>
    <xf numFmtId="0" fontId="9" fillId="0" borderId="1" xfId="2" applyNumberFormat="1" applyFont="1" applyFill="1" applyBorder="1" applyAlignment="1">
      <alignment horizontal="center"/>
    </xf>
    <xf numFmtId="0" fontId="9" fillId="0" borderId="1" xfId="0" applyNumberFormat="1" applyFont="1" applyFill="1" applyBorder="1" applyAlignment="1">
      <alignment horizontal="center"/>
    </xf>
    <xf numFmtId="0" fontId="19" fillId="0" borderId="1" xfId="2" applyNumberFormat="1" applyFont="1" applyFill="1" applyBorder="1" applyAlignment="1">
      <alignment horizontal="center" wrapText="1"/>
    </xf>
    <xf numFmtId="0" fontId="6" fillId="0" borderId="0" xfId="5" applyNumberFormat="1" applyFont="1" applyFill="1" applyBorder="1" applyAlignment="1">
      <alignment wrapText="1"/>
    </xf>
    <xf numFmtId="0" fontId="6" fillId="0" borderId="0" xfId="2" applyNumberFormat="1" applyFont="1" applyFill="1" applyBorder="1" applyAlignment="1"/>
    <xf numFmtId="0" fontId="0" fillId="5" borderId="0" xfId="0" applyNumberFormat="1" applyFont="1" applyFill="1" applyBorder="1" applyAlignment="1"/>
    <xf numFmtId="0" fontId="4" fillId="5" borderId="0" xfId="0" applyNumberFormat="1" applyFont="1" applyFill="1" applyBorder="1" applyAlignment="1"/>
    <xf numFmtId="164" fontId="4" fillId="5" borderId="0" xfId="0" applyNumberFormat="1" applyFont="1" applyFill="1" applyBorder="1" applyAlignment="1">
      <alignment horizontal="center"/>
    </xf>
    <xf numFmtId="166" fontId="4" fillId="5" borderId="0" xfId="0" applyNumberFormat="1" applyFont="1" applyFill="1" applyBorder="1" applyAlignment="1">
      <alignment horizontal="center"/>
    </xf>
    <xf numFmtId="0" fontId="2" fillId="5" borderId="0" xfId="0" applyNumberFormat="1" applyFont="1" applyFill="1" applyBorder="1" applyAlignment="1"/>
    <xf numFmtId="165" fontId="4" fillId="5" borderId="0" xfId="0" applyNumberFormat="1" applyFont="1" applyFill="1" applyBorder="1" applyAlignment="1">
      <alignment horizontal="center"/>
    </xf>
    <xf numFmtId="165" fontId="4" fillId="7" borderId="0" xfId="0" applyNumberFormat="1" applyFont="1" applyFill="1" applyBorder="1" applyAlignment="1">
      <alignment horizontal="center"/>
    </xf>
    <xf numFmtId="169" fontId="4" fillId="5" borderId="0" xfId="0" applyNumberFormat="1" applyFont="1" applyFill="1" applyBorder="1" applyAlignment="1">
      <alignment horizontal="center"/>
    </xf>
    <xf numFmtId="165" fontId="6" fillId="5" borderId="0" xfId="0" applyNumberFormat="1" applyFont="1" applyFill="1" applyBorder="1" applyAlignment="1">
      <alignment horizontal="center"/>
    </xf>
    <xf numFmtId="0" fontId="6" fillId="5" borderId="0" xfId="2" applyNumberFormat="1" applyFont="1" applyFill="1" applyBorder="1" applyAlignment="1"/>
    <xf numFmtId="0" fontId="6" fillId="5" borderId="0" xfId="2" applyNumberFormat="1" applyFont="1" applyFill="1" applyBorder="1" applyAlignment="1">
      <alignment horizontal="center"/>
    </xf>
    <xf numFmtId="0" fontId="7" fillId="5" borderId="0" xfId="2" applyNumberFormat="1" applyFont="1" applyFill="1" applyBorder="1" applyAlignment="1"/>
    <xf numFmtId="165" fontId="6" fillId="5" borderId="0" xfId="2" applyNumberFormat="1" applyFont="1" applyFill="1" applyBorder="1" applyAlignment="1">
      <alignment horizontal="center"/>
    </xf>
    <xf numFmtId="166" fontId="6" fillId="5" borderId="0" xfId="2" applyNumberFormat="1" applyFont="1" applyFill="1" applyBorder="1" applyAlignment="1">
      <alignment horizontal="center"/>
    </xf>
    <xf numFmtId="0" fontId="0" fillId="5" borderId="4" xfId="0" applyFill="1" applyBorder="1"/>
    <xf numFmtId="0" fontId="0" fillId="5" borderId="0" xfId="0" applyFill="1" applyBorder="1"/>
    <xf numFmtId="0" fontId="0" fillId="5" borderId="0" xfId="0" applyFill="1"/>
    <xf numFmtId="0" fontId="47" fillId="5" borderId="0" xfId="0" applyFont="1" applyFill="1"/>
    <xf numFmtId="167" fontId="0" fillId="5" borderId="0" xfId="0" applyNumberFormat="1" applyFill="1" applyAlignment="1">
      <alignment horizontal="center"/>
    </xf>
    <xf numFmtId="0" fontId="47" fillId="5" borderId="0" xfId="0" applyFont="1" applyFill="1" applyAlignment="1">
      <alignment horizontal="center"/>
    </xf>
    <xf numFmtId="170" fontId="0" fillId="5" borderId="0" xfId="0" applyNumberFormat="1" applyFill="1" applyAlignment="1">
      <alignment horizontal="center"/>
    </xf>
    <xf numFmtId="167" fontId="0" fillId="5" borderId="0" xfId="0" applyNumberFormat="1" applyFont="1" applyFill="1" applyAlignment="1">
      <alignment horizontal="center"/>
    </xf>
    <xf numFmtId="170" fontId="0" fillId="5" borderId="0" xfId="0" applyNumberFormat="1" applyFont="1" applyFill="1" applyAlignment="1">
      <alignment horizontal="center"/>
    </xf>
    <xf numFmtId="1" fontId="0" fillId="5" borderId="0" xfId="0" applyNumberFormat="1" applyFont="1" applyFill="1" applyAlignment="1">
      <alignment horizontal="right"/>
    </xf>
    <xf numFmtId="1" fontId="47" fillId="5" borderId="0" xfId="0" applyNumberFormat="1" applyFont="1" applyFill="1" applyAlignment="1">
      <alignment horizontal="center"/>
    </xf>
    <xf numFmtId="170" fontId="0" fillId="5" borderId="0" xfId="0" applyNumberFormat="1" applyFill="1"/>
    <xf numFmtId="166" fontId="8" fillId="5" borderId="0" xfId="2" applyNumberFormat="1" applyFont="1" applyFill="1" applyBorder="1" applyAlignment="1">
      <alignment horizontal="center"/>
    </xf>
    <xf numFmtId="0" fontId="9" fillId="5" borderId="0" xfId="2" applyNumberFormat="1" applyFont="1" applyFill="1" applyBorder="1" applyAlignment="1"/>
    <xf numFmtId="169" fontId="6" fillId="5" borderId="0" xfId="2" applyNumberFormat="1" applyFont="1" applyFill="1" applyBorder="1" applyAlignment="1">
      <alignment horizontal="center"/>
    </xf>
  </cellXfs>
  <cellStyles count="10">
    <cellStyle name="Normal" xfId="0" builtinId="0"/>
    <cellStyle name="Normal 2" xfId="1"/>
    <cellStyle name="Normal 2 2" xfId="2"/>
    <cellStyle name="Normal 2 2 2" xfId="3"/>
    <cellStyle name="Normal 2 2 3" xfId="4"/>
    <cellStyle name="Normal 3" xfId="5"/>
    <cellStyle name="Normal 3 2" xfId="6"/>
    <cellStyle name="Normal 4" xfId="7"/>
    <cellStyle name="Normal 5"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ebdav.undp.org/HDR%202014/Milorad/MPI/Table%206.%20Multidimensional%20Poverty%20Index_printed_may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
      <sheetName val="Table 6 (2)"/>
      <sheetName val="HDR2013"/>
      <sheetName val="HDR2012"/>
      <sheetName val="1.25$ per day"/>
      <sheetName val="National pov.line"/>
      <sheetName val="OPHIvsHDRO"/>
      <sheetName val="HDRO2014_stata_March14"/>
      <sheetName val="Sheet1"/>
      <sheetName val="HDRO_stata_March20"/>
      <sheetName val="HDRO_STATA_April8"/>
      <sheetName val="OPHI_MArch22"/>
      <sheetName val="UNPop"/>
      <sheetName val="OPHIvsHDRO_April8"/>
      <sheetName val="MPItrend"/>
      <sheetName val="HDRO_Stata_April25"/>
      <sheetName val="Sheet2"/>
      <sheetName val="Table 6A"/>
      <sheetName val="HDRO_Stata_May 19"/>
      <sheetName val="Sheet4"/>
    </sheetNames>
    <sheetDataSet>
      <sheetData sheetId="0"/>
      <sheetData sheetId="1"/>
      <sheetData sheetId="2"/>
      <sheetData sheetId="3"/>
      <sheetData sheetId="4">
        <row r="4">
          <cell r="A4" t="str">
            <v>Afghanistan</v>
          </cell>
          <cell r="B4" t="str">
            <v>..</v>
          </cell>
          <cell r="D4" t="str">
            <v>..</v>
          </cell>
          <cell r="F4" t="str">
            <v>..</v>
          </cell>
        </row>
        <row r="5">
          <cell r="A5" t="str">
            <v>Albania</v>
          </cell>
          <cell r="B5">
            <v>0.85</v>
          </cell>
          <cell r="D5">
            <v>0.62</v>
          </cell>
          <cell r="F5">
            <v>0.62</v>
          </cell>
        </row>
        <row r="6">
          <cell r="A6" t="str">
            <v>Algeria</v>
          </cell>
          <cell r="B6" t="str">
            <v>..</v>
          </cell>
          <cell r="D6" t="str">
            <v>..</v>
          </cell>
          <cell r="F6" t="str">
            <v>..</v>
          </cell>
        </row>
        <row r="7">
          <cell r="A7" t="str">
            <v>Andorra</v>
          </cell>
          <cell r="B7" t="str">
            <v>..</v>
          </cell>
          <cell r="D7" t="str">
            <v>..</v>
          </cell>
          <cell r="F7" t="str">
            <v>..</v>
          </cell>
        </row>
        <row r="8">
          <cell r="A8" t="str">
            <v>Angola</v>
          </cell>
          <cell r="B8" t="str">
            <v>..</v>
          </cell>
          <cell r="D8">
            <v>43.37</v>
          </cell>
          <cell r="F8">
            <v>43.37</v>
          </cell>
        </row>
        <row r="9">
          <cell r="A9" t="str">
            <v>Antigua and Barbuda</v>
          </cell>
          <cell r="B9" t="str">
            <v>..</v>
          </cell>
          <cell r="D9" t="str">
            <v>..</v>
          </cell>
          <cell r="F9" t="str">
            <v>..</v>
          </cell>
        </row>
        <row r="10">
          <cell r="A10" t="str">
            <v>Argentina</v>
          </cell>
          <cell r="B10">
            <v>2.71</v>
          </cell>
          <cell r="D10">
            <v>0.92</v>
          </cell>
          <cell r="F10">
            <v>0.92</v>
          </cell>
        </row>
        <row r="11">
          <cell r="A11" t="str">
            <v>Armenia</v>
          </cell>
          <cell r="B11">
            <v>3.46</v>
          </cell>
          <cell r="D11">
            <v>2.4700000000000002</v>
          </cell>
          <cell r="F11">
            <v>2.4700000000000002</v>
          </cell>
        </row>
        <row r="12">
          <cell r="A12" t="str">
            <v>Australia</v>
          </cell>
          <cell r="B12" t="str">
            <v>..</v>
          </cell>
          <cell r="D12" t="str">
            <v>..</v>
          </cell>
          <cell r="F12" t="str">
            <v>..</v>
          </cell>
        </row>
        <row r="13">
          <cell r="A13" t="str">
            <v>Austria</v>
          </cell>
          <cell r="B13" t="str">
            <v>..</v>
          </cell>
          <cell r="D13" t="str">
            <v>..</v>
          </cell>
          <cell r="F13" t="str">
            <v>..</v>
          </cell>
        </row>
        <row r="14">
          <cell r="A14" t="str">
            <v>Azerbaijan</v>
          </cell>
          <cell r="B14" t="str">
            <v>..</v>
          </cell>
          <cell r="D14">
            <v>0.43</v>
          </cell>
          <cell r="F14">
            <v>0.43</v>
          </cell>
        </row>
        <row r="15">
          <cell r="A15" t="str">
            <v>Bahamas</v>
          </cell>
          <cell r="B15" t="str">
            <v>..</v>
          </cell>
          <cell r="D15" t="str">
            <v>..</v>
          </cell>
          <cell r="F15" t="str">
            <v>..</v>
          </cell>
        </row>
        <row r="16">
          <cell r="A16" t="str">
            <v>Bahrain</v>
          </cell>
          <cell r="B16" t="str">
            <v>..</v>
          </cell>
          <cell r="D16" t="str">
            <v>..</v>
          </cell>
          <cell r="F16" t="str">
            <v>..</v>
          </cell>
        </row>
        <row r="17">
          <cell r="A17" t="str">
            <v>Bangladesh</v>
          </cell>
          <cell r="B17">
            <v>50.47</v>
          </cell>
          <cell r="D17">
            <v>43.25</v>
          </cell>
          <cell r="F17">
            <v>43.25</v>
          </cell>
        </row>
        <row r="18">
          <cell r="A18" t="str">
            <v>Barbados</v>
          </cell>
          <cell r="B18" t="str">
            <v>..</v>
          </cell>
          <cell r="D18" t="str">
            <v>..</v>
          </cell>
          <cell r="F18" t="str">
            <v>..</v>
          </cell>
        </row>
        <row r="19">
          <cell r="A19" t="str">
            <v>Belarus</v>
          </cell>
          <cell r="B19">
            <v>0.13</v>
          </cell>
          <cell r="D19">
            <v>7.0000000000000007E-2</v>
          </cell>
          <cell r="F19">
            <v>7.0000000000000007E-2</v>
          </cell>
        </row>
        <row r="20">
          <cell r="A20" t="str">
            <v>Belgium</v>
          </cell>
          <cell r="B20" t="str">
            <v>..</v>
          </cell>
          <cell r="D20" t="str">
            <v>..</v>
          </cell>
          <cell r="F20" t="str">
            <v>..</v>
          </cell>
        </row>
        <row r="21">
          <cell r="A21" t="str">
            <v>Belize</v>
          </cell>
          <cell r="B21" t="str">
            <v>..</v>
          </cell>
          <cell r="D21" t="str">
            <v>..</v>
          </cell>
          <cell r="F21" t="str">
            <v>..</v>
          </cell>
        </row>
        <row r="22">
          <cell r="A22" t="str">
            <v>Benin</v>
          </cell>
          <cell r="B22">
            <v>47.33</v>
          </cell>
          <cell r="D22">
            <v>47.33</v>
          </cell>
          <cell r="F22" t="str">
            <v>..</v>
          </cell>
        </row>
        <row r="23">
          <cell r="A23" t="str">
            <v>Bhutan</v>
          </cell>
          <cell r="B23">
            <v>10.220000000000001</v>
          </cell>
          <cell r="D23">
            <v>1.66</v>
          </cell>
          <cell r="F23">
            <v>10.220000000000001</v>
          </cell>
        </row>
        <row r="24">
          <cell r="A24" t="str">
            <v>Bolivia (Plurinational State of)</v>
          </cell>
          <cell r="B24">
            <v>13.06</v>
          </cell>
          <cell r="D24">
            <v>15.61</v>
          </cell>
          <cell r="F24">
            <v>15.61</v>
          </cell>
        </row>
        <row r="25">
          <cell r="A25" t="str">
            <v>Bosnia and Herzegovina</v>
          </cell>
          <cell r="B25">
            <v>0.04</v>
          </cell>
          <cell r="D25">
            <v>0.04</v>
          </cell>
          <cell r="F25">
            <v>0.04</v>
          </cell>
        </row>
        <row r="26">
          <cell r="A26" t="str">
            <v>Botswana</v>
          </cell>
          <cell r="B26" t="str">
            <v>..</v>
          </cell>
          <cell r="D26" t="str">
            <v>..</v>
          </cell>
          <cell r="F26" t="str">
            <v>..</v>
          </cell>
        </row>
        <row r="27">
          <cell r="A27" t="str">
            <v>Brazil</v>
          </cell>
          <cell r="B27">
            <v>7.13</v>
          </cell>
          <cell r="D27">
            <v>6.14</v>
          </cell>
          <cell r="F27">
            <v>6.14</v>
          </cell>
        </row>
        <row r="28">
          <cell r="A28" t="str">
            <v>Brunei Darussalam</v>
          </cell>
          <cell r="B28" t="str">
            <v>..</v>
          </cell>
          <cell r="D28" t="str">
            <v>..</v>
          </cell>
          <cell r="F28" t="str">
            <v>..</v>
          </cell>
        </row>
        <row r="29">
          <cell r="A29" t="str">
            <v>Bulgaria</v>
          </cell>
          <cell r="B29" t="str">
            <v>..</v>
          </cell>
          <cell r="D29" t="str">
            <v>..</v>
          </cell>
          <cell r="F29">
            <v>0</v>
          </cell>
        </row>
        <row r="30">
          <cell r="A30" t="str">
            <v>Burkina Faso</v>
          </cell>
          <cell r="B30">
            <v>56.54</v>
          </cell>
          <cell r="D30">
            <v>44.6</v>
          </cell>
          <cell r="F30">
            <v>44.6</v>
          </cell>
        </row>
        <row r="31">
          <cell r="A31" t="str">
            <v>Burundi</v>
          </cell>
          <cell r="B31">
            <v>81.319999999999993</v>
          </cell>
          <cell r="D31">
            <v>81.319999999999993</v>
          </cell>
          <cell r="F31">
            <v>81.319999999999993</v>
          </cell>
        </row>
        <row r="32">
          <cell r="A32" t="str">
            <v>Cambodia</v>
          </cell>
          <cell r="B32">
            <v>32.229999999999997</v>
          </cell>
          <cell r="D32">
            <v>18.600000000000001</v>
          </cell>
          <cell r="F32">
            <v>18.600000000000001</v>
          </cell>
        </row>
        <row r="33">
          <cell r="A33" t="str">
            <v>Cameroon</v>
          </cell>
          <cell r="B33">
            <v>9.56</v>
          </cell>
          <cell r="D33">
            <v>9.56</v>
          </cell>
          <cell r="F33">
            <v>9.56</v>
          </cell>
        </row>
        <row r="34">
          <cell r="A34" t="str">
            <v>Canada</v>
          </cell>
          <cell r="B34" t="str">
            <v>..</v>
          </cell>
          <cell r="D34" t="str">
            <v>..</v>
          </cell>
          <cell r="F34" t="str">
            <v>..</v>
          </cell>
        </row>
        <row r="35">
          <cell r="A35" t="str">
            <v>Cape Verde</v>
          </cell>
          <cell r="B35">
            <v>21.02</v>
          </cell>
          <cell r="D35">
            <v>21.02</v>
          </cell>
          <cell r="F35" t="str">
            <v>..</v>
          </cell>
        </row>
        <row r="36">
          <cell r="A36" t="str">
            <v>Central African Republic</v>
          </cell>
          <cell r="B36">
            <v>62.43</v>
          </cell>
          <cell r="D36">
            <v>62.83</v>
          </cell>
          <cell r="F36">
            <v>62.83</v>
          </cell>
        </row>
        <row r="37">
          <cell r="A37" t="str">
            <v>Chad</v>
          </cell>
          <cell r="B37">
            <v>61.94</v>
          </cell>
          <cell r="D37">
            <v>61.94</v>
          </cell>
          <cell r="F37" t="str">
            <v>..</v>
          </cell>
        </row>
        <row r="38">
          <cell r="A38" t="str">
            <v>Chile</v>
          </cell>
          <cell r="B38">
            <v>1.1299999999999999</v>
          </cell>
          <cell r="D38">
            <v>1.35</v>
          </cell>
          <cell r="F38">
            <v>1.35</v>
          </cell>
        </row>
        <row r="39">
          <cell r="A39" t="str">
            <v>China</v>
          </cell>
          <cell r="B39">
            <v>16.25</v>
          </cell>
          <cell r="D39">
            <v>11.8</v>
          </cell>
          <cell r="F39">
            <v>11.8</v>
          </cell>
        </row>
        <row r="40">
          <cell r="A40" t="str">
            <v>Colombia</v>
          </cell>
          <cell r="B40">
            <v>8.84</v>
          </cell>
          <cell r="D40">
            <v>8.16</v>
          </cell>
          <cell r="F40">
            <v>8.16</v>
          </cell>
        </row>
        <row r="41">
          <cell r="A41" t="str">
            <v>Comoros</v>
          </cell>
          <cell r="B41">
            <v>46.11</v>
          </cell>
          <cell r="D41">
            <v>46.11</v>
          </cell>
          <cell r="F41" t="str">
            <v>..</v>
          </cell>
        </row>
        <row r="42">
          <cell r="A42" t="str">
            <v>Congo</v>
          </cell>
          <cell r="B42">
            <v>54.1</v>
          </cell>
          <cell r="D42">
            <v>54.1</v>
          </cell>
          <cell r="F42">
            <v>54.1</v>
          </cell>
        </row>
        <row r="43">
          <cell r="A43" t="str">
            <v>Congo (Democratic Republic of the)</v>
          </cell>
          <cell r="B43">
            <v>87.72</v>
          </cell>
          <cell r="D43">
            <v>87.72</v>
          </cell>
          <cell r="F43">
            <v>87.72</v>
          </cell>
        </row>
        <row r="44">
          <cell r="A44" t="str">
            <v>Costa Rica</v>
          </cell>
          <cell r="B44">
            <v>2.16</v>
          </cell>
          <cell r="D44">
            <v>3.12</v>
          </cell>
          <cell r="F44">
            <v>3.12</v>
          </cell>
        </row>
        <row r="45">
          <cell r="A45" t="str">
            <v>Croatia</v>
          </cell>
          <cell r="B45">
            <v>0.06</v>
          </cell>
          <cell r="D45">
            <v>0.06</v>
          </cell>
          <cell r="F45">
            <v>0.06</v>
          </cell>
        </row>
        <row r="46">
          <cell r="A46" t="str">
            <v>Cuba</v>
          </cell>
          <cell r="B46" t="str">
            <v>..</v>
          </cell>
          <cell r="D46" t="str">
            <v>..</v>
          </cell>
          <cell r="F46" t="str">
            <v>..</v>
          </cell>
        </row>
        <row r="47">
          <cell r="A47" t="str">
            <v>Cyprus</v>
          </cell>
          <cell r="B47" t="str">
            <v>..</v>
          </cell>
          <cell r="D47" t="str">
            <v>..</v>
          </cell>
          <cell r="F47" t="str">
            <v>..</v>
          </cell>
        </row>
        <row r="48">
          <cell r="A48" t="str">
            <v>Czech Republic</v>
          </cell>
          <cell r="B48" t="str">
            <v>..</v>
          </cell>
          <cell r="D48" t="str">
            <v>..</v>
          </cell>
          <cell r="F48" t="str">
            <v>..</v>
          </cell>
        </row>
        <row r="49">
          <cell r="A49" t="str">
            <v>Cote d'Ivoire</v>
          </cell>
          <cell r="B49">
            <v>23.34</v>
          </cell>
          <cell r="D49">
            <v>23.75</v>
          </cell>
          <cell r="F49">
            <v>23.75</v>
          </cell>
        </row>
        <row r="50">
          <cell r="A50" t="str">
            <v>Denmark</v>
          </cell>
          <cell r="B50" t="str">
            <v>..</v>
          </cell>
          <cell r="D50" t="str">
            <v>..</v>
          </cell>
          <cell r="F50" t="str">
            <v>..</v>
          </cell>
        </row>
        <row r="51">
          <cell r="A51" t="str">
            <v>Djibouti</v>
          </cell>
          <cell r="B51">
            <v>18.84</v>
          </cell>
          <cell r="D51">
            <v>18.84</v>
          </cell>
          <cell r="F51" t="str">
            <v>..</v>
          </cell>
        </row>
        <row r="52">
          <cell r="A52" t="str">
            <v>Dominica</v>
          </cell>
          <cell r="B52" t="str">
            <v>..</v>
          </cell>
          <cell r="D52" t="str">
            <v>..</v>
          </cell>
          <cell r="F52" t="str">
            <v>..</v>
          </cell>
        </row>
        <row r="53">
          <cell r="A53" t="str">
            <v>Dominican Republic</v>
          </cell>
          <cell r="B53">
            <v>3.83</v>
          </cell>
          <cell r="D53">
            <v>2.2400000000000002</v>
          </cell>
          <cell r="F53">
            <v>2.2400000000000002</v>
          </cell>
        </row>
        <row r="54">
          <cell r="A54" t="str">
            <v>Ecuador</v>
          </cell>
          <cell r="B54">
            <v>7.23</v>
          </cell>
          <cell r="D54">
            <v>4.6100000000000003</v>
          </cell>
          <cell r="F54">
            <v>4.6100000000000003</v>
          </cell>
        </row>
        <row r="55">
          <cell r="A55" t="str">
            <v>Egypt</v>
          </cell>
          <cell r="B55">
            <v>1.99</v>
          </cell>
          <cell r="D55">
            <v>1.69</v>
          </cell>
          <cell r="F55">
            <v>1.69</v>
          </cell>
        </row>
        <row r="56">
          <cell r="A56" t="str">
            <v>El Salvador</v>
          </cell>
          <cell r="B56">
            <v>6.58</v>
          </cell>
          <cell r="D56">
            <v>8.9700000000000006</v>
          </cell>
          <cell r="F56">
            <v>8.9700000000000006</v>
          </cell>
        </row>
        <row r="57">
          <cell r="A57" t="str">
            <v>Equatorial Guinea</v>
          </cell>
          <cell r="B57" t="str">
            <v>..</v>
          </cell>
          <cell r="D57" t="str">
            <v>..</v>
          </cell>
          <cell r="F57" t="str">
            <v>..</v>
          </cell>
        </row>
        <row r="58">
          <cell r="A58" t="str">
            <v>Eritrea</v>
          </cell>
          <cell r="B58" t="str">
            <v>..</v>
          </cell>
          <cell r="D58" t="str">
            <v>..</v>
          </cell>
          <cell r="F58" t="str">
            <v>..</v>
          </cell>
        </row>
        <row r="59">
          <cell r="A59" t="str">
            <v>Estonia</v>
          </cell>
          <cell r="B59">
            <v>0.46</v>
          </cell>
          <cell r="D59">
            <v>0.46</v>
          </cell>
          <cell r="F59" t="str">
            <v>..</v>
          </cell>
        </row>
        <row r="60">
          <cell r="A60" t="str">
            <v>Ethiopia</v>
          </cell>
          <cell r="B60">
            <v>38.96</v>
          </cell>
          <cell r="D60">
            <v>30.65</v>
          </cell>
          <cell r="F60">
            <v>30.65</v>
          </cell>
        </row>
        <row r="61">
          <cell r="A61" t="str">
            <v>Fiji</v>
          </cell>
          <cell r="B61">
            <v>29.16</v>
          </cell>
          <cell r="D61">
            <v>5.88</v>
          </cell>
          <cell r="F61">
            <v>5.88</v>
          </cell>
        </row>
        <row r="62">
          <cell r="A62" t="str">
            <v>Finland</v>
          </cell>
          <cell r="B62" t="str">
            <v>..</v>
          </cell>
          <cell r="D62" t="str">
            <v>..</v>
          </cell>
          <cell r="F62" t="str">
            <v>..</v>
          </cell>
        </row>
        <row r="63">
          <cell r="A63" t="str">
            <v>France</v>
          </cell>
          <cell r="B63" t="str">
            <v>..</v>
          </cell>
          <cell r="D63" t="str">
            <v>..</v>
          </cell>
          <cell r="F63" t="str">
            <v>..</v>
          </cell>
        </row>
        <row r="64">
          <cell r="A64" t="str">
            <v>Gabon</v>
          </cell>
          <cell r="B64">
            <v>4.84</v>
          </cell>
          <cell r="D64">
            <v>4.84</v>
          </cell>
          <cell r="F64">
            <v>4.84</v>
          </cell>
        </row>
        <row r="65">
          <cell r="A65" t="str">
            <v>Gambia</v>
          </cell>
          <cell r="B65">
            <v>33.630000000000003</v>
          </cell>
          <cell r="D65">
            <v>33.630000000000003</v>
          </cell>
          <cell r="F65" t="str">
            <v>..</v>
          </cell>
        </row>
        <row r="66">
          <cell r="A66" t="str">
            <v>Georgia</v>
          </cell>
          <cell r="B66">
            <v>15.19</v>
          </cell>
          <cell r="D66">
            <v>17.989999999999998</v>
          </cell>
          <cell r="F66">
            <v>17.989999999999998</v>
          </cell>
        </row>
        <row r="67">
          <cell r="A67" t="str">
            <v>Germany</v>
          </cell>
          <cell r="B67" t="str">
            <v>..</v>
          </cell>
          <cell r="D67" t="str">
            <v>..</v>
          </cell>
          <cell r="F67" t="str">
            <v>..</v>
          </cell>
        </row>
        <row r="68">
          <cell r="A68" t="str">
            <v>Ghana</v>
          </cell>
          <cell r="B68">
            <v>28.59</v>
          </cell>
          <cell r="D68">
            <v>28.59</v>
          </cell>
          <cell r="F68">
            <v>28.59</v>
          </cell>
        </row>
        <row r="69">
          <cell r="A69" t="str">
            <v>Greece</v>
          </cell>
          <cell r="B69" t="str">
            <v>..</v>
          </cell>
          <cell r="D69" t="str">
            <v>..</v>
          </cell>
          <cell r="F69" t="str">
            <v>..</v>
          </cell>
        </row>
        <row r="70">
          <cell r="A70" t="str">
            <v>Grenada</v>
          </cell>
          <cell r="B70" t="str">
            <v>..</v>
          </cell>
          <cell r="D70" t="str">
            <v>..</v>
          </cell>
          <cell r="F70" t="str">
            <v>..</v>
          </cell>
        </row>
        <row r="71">
          <cell r="A71" t="str">
            <v>Guatemala</v>
          </cell>
          <cell r="B71">
            <v>13.53</v>
          </cell>
          <cell r="D71">
            <v>13.53</v>
          </cell>
          <cell r="F71">
            <v>13.53</v>
          </cell>
        </row>
        <row r="72">
          <cell r="A72" t="str">
            <v>Guinea</v>
          </cell>
          <cell r="B72">
            <v>43.34</v>
          </cell>
          <cell r="D72">
            <v>43.34</v>
          </cell>
          <cell r="F72">
            <v>43.34</v>
          </cell>
        </row>
        <row r="73">
          <cell r="A73" t="str">
            <v>Guinea-Bissau</v>
          </cell>
          <cell r="B73">
            <v>48.9</v>
          </cell>
          <cell r="D73">
            <v>48.9</v>
          </cell>
          <cell r="F73" t="str">
            <v>..</v>
          </cell>
        </row>
        <row r="74">
          <cell r="A74" t="str">
            <v>Guyana</v>
          </cell>
          <cell r="B74" t="str">
            <v>..</v>
          </cell>
          <cell r="D74" t="str">
            <v>..</v>
          </cell>
          <cell r="F74" t="str">
            <v>..</v>
          </cell>
        </row>
        <row r="75">
          <cell r="A75" t="str">
            <v>Haiti</v>
          </cell>
          <cell r="B75" t="str">
            <v>..</v>
          </cell>
          <cell r="D75" t="str">
            <v>..</v>
          </cell>
          <cell r="F75" t="str">
            <v>..</v>
          </cell>
        </row>
        <row r="76">
          <cell r="A76" t="str">
            <v>Honduras</v>
          </cell>
          <cell r="B76">
            <v>16.260000000000002</v>
          </cell>
          <cell r="D76">
            <v>17.920000000000002</v>
          </cell>
          <cell r="F76">
            <v>17.920000000000002</v>
          </cell>
        </row>
        <row r="77">
          <cell r="A77" t="str">
            <v>Hong Kong, China (SAR)</v>
          </cell>
          <cell r="B77" t="str">
            <v>..</v>
          </cell>
          <cell r="D77" t="str">
            <v>..</v>
          </cell>
          <cell r="F77" t="str">
            <v>..</v>
          </cell>
        </row>
        <row r="78">
          <cell r="A78" t="str">
            <v>Hungary</v>
          </cell>
          <cell r="B78">
            <v>0.17</v>
          </cell>
          <cell r="D78">
            <v>0.17</v>
          </cell>
          <cell r="F78">
            <v>0.17</v>
          </cell>
        </row>
        <row r="79">
          <cell r="A79" t="str">
            <v>Iceland</v>
          </cell>
          <cell r="B79" t="str">
            <v>..</v>
          </cell>
          <cell r="D79" t="str">
            <v>..</v>
          </cell>
          <cell r="F79" t="str">
            <v>..</v>
          </cell>
        </row>
        <row r="80">
          <cell r="A80" t="str">
            <v>India</v>
          </cell>
          <cell r="B80">
            <v>41.64</v>
          </cell>
          <cell r="D80">
            <v>32.68</v>
          </cell>
          <cell r="F80">
            <v>32.68</v>
          </cell>
        </row>
        <row r="81">
          <cell r="A81" t="str">
            <v>Indonesia</v>
          </cell>
          <cell r="B81">
            <v>24.2</v>
          </cell>
          <cell r="D81">
            <v>16.201664940000001</v>
          </cell>
          <cell r="F81">
            <v>16.201664940000001</v>
          </cell>
        </row>
        <row r="82">
          <cell r="A82" t="str">
            <v>Iran (Islamic Republic of)</v>
          </cell>
          <cell r="B82">
            <v>1.45</v>
          </cell>
          <cell r="D82">
            <v>1.45</v>
          </cell>
          <cell r="F82">
            <v>1.45</v>
          </cell>
        </row>
        <row r="83">
          <cell r="A83" t="str">
            <v>Iraq</v>
          </cell>
          <cell r="B83">
            <v>2.82</v>
          </cell>
          <cell r="D83">
            <v>2.82</v>
          </cell>
          <cell r="F83">
            <v>2.82</v>
          </cell>
        </row>
        <row r="84">
          <cell r="A84" t="str">
            <v>Ireland</v>
          </cell>
          <cell r="B84" t="str">
            <v>..</v>
          </cell>
          <cell r="D84" t="str">
            <v>..</v>
          </cell>
          <cell r="F84" t="str">
            <v>..</v>
          </cell>
        </row>
        <row r="85">
          <cell r="A85" t="str">
            <v>Israel</v>
          </cell>
          <cell r="B85" t="str">
            <v>..</v>
          </cell>
          <cell r="D85" t="str">
            <v>..</v>
          </cell>
          <cell r="F85" t="str">
            <v>..</v>
          </cell>
        </row>
        <row r="86">
          <cell r="A86" t="str">
            <v>Italy</v>
          </cell>
          <cell r="B86" t="str">
            <v>..</v>
          </cell>
          <cell r="D86" t="str">
            <v>..</v>
          </cell>
          <cell r="F86" t="str">
            <v>..</v>
          </cell>
        </row>
        <row r="87">
          <cell r="A87" t="str">
            <v>Jamaica</v>
          </cell>
          <cell r="B87">
            <v>0.21</v>
          </cell>
          <cell r="D87">
            <v>0.21</v>
          </cell>
          <cell r="F87" t="str">
            <v>..</v>
          </cell>
        </row>
        <row r="88">
          <cell r="A88" t="str">
            <v>Japan</v>
          </cell>
          <cell r="B88" t="str">
            <v>..</v>
          </cell>
          <cell r="D88" t="str">
            <v>..</v>
          </cell>
          <cell r="F88" t="str">
            <v>..</v>
          </cell>
        </row>
        <row r="89">
          <cell r="A89" t="str">
            <v>Jordan</v>
          </cell>
          <cell r="B89">
            <v>0.38</v>
          </cell>
          <cell r="D89">
            <v>0.12</v>
          </cell>
          <cell r="F89">
            <v>0.12</v>
          </cell>
        </row>
        <row r="90">
          <cell r="A90" t="str">
            <v>Kazakhstan</v>
          </cell>
          <cell r="B90">
            <v>0.17</v>
          </cell>
          <cell r="D90">
            <v>0.11</v>
          </cell>
          <cell r="F90">
            <v>0.11</v>
          </cell>
        </row>
        <row r="91">
          <cell r="A91" t="str">
            <v>Kenya</v>
          </cell>
          <cell r="B91">
            <v>43.37</v>
          </cell>
          <cell r="D91">
            <v>43.37</v>
          </cell>
          <cell r="F91">
            <v>43.37</v>
          </cell>
        </row>
        <row r="92">
          <cell r="A92" t="str">
            <v>Kiribati</v>
          </cell>
          <cell r="B92" t="str">
            <v>..</v>
          </cell>
          <cell r="D92" t="str">
            <v>..</v>
          </cell>
          <cell r="F92" t="str">
            <v>..</v>
          </cell>
        </row>
        <row r="93">
          <cell r="A93" t="str">
            <v>Korea (Democratic People's Rep. of)</v>
          </cell>
          <cell r="B93" t="str">
            <v>..</v>
          </cell>
          <cell r="D93" t="str">
            <v>..</v>
          </cell>
          <cell r="F93" t="str">
            <v>..</v>
          </cell>
        </row>
        <row r="94">
          <cell r="A94" t="str">
            <v>Korea (Republic of)</v>
          </cell>
          <cell r="B94" t="str">
            <v>..</v>
          </cell>
          <cell r="D94" t="str">
            <v>..</v>
          </cell>
          <cell r="F94" t="str">
            <v>..</v>
          </cell>
        </row>
        <row r="95">
          <cell r="A95" t="str">
            <v>Kuwait</v>
          </cell>
          <cell r="B95" t="str">
            <v>..</v>
          </cell>
          <cell r="D95" t="str">
            <v>..</v>
          </cell>
          <cell r="F95" t="str">
            <v>..</v>
          </cell>
        </row>
        <row r="96">
          <cell r="A96" t="str">
            <v>Kyrgyzstan</v>
          </cell>
          <cell r="B96">
            <v>1.9</v>
          </cell>
          <cell r="D96">
            <v>5.03</v>
          </cell>
          <cell r="F96">
            <v>5.03</v>
          </cell>
        </row>
        <row r="97">
          <cell r="A97" t="str">
            <v>Lao People's Democratic Republic</v>
          </cell>
          <cell r="B97">
            <v>43.96</v>
          </cell>
          <cell r="D97">
            <v>33.880000000000003</v>
          </cell>
          <cell r="F97">
            <v>33.880000000000003</v>
          </cell>
        </row>
        <row r="98">
          <cell r="A98" t="str">
            <v>Latvia</v>
          </cell>
          <cell r="B98">
            <v>0.21</v>
          </cell>
          <cell r="D98">
            <v>0.19</v>
          </cell>
          <cell r="F98">
            <v>0.19</v>
          </cell>
        </row>
        <row r="99">
          <cell r="A99" t="str">
            <v>Lebanon</v>
          </cell>
          <cell r="B99" t="str">
            <v>..</v>
          </cell>
          <cell r="D99" t="str">
            <v>..</v>
          </cell>
          <cell r="F99" t="str">
            <v>..</v>
          </cell>
        </row>
        <row r="100">
          <cell r="A100" t="str">
            <v>Lesotho</v>
          </cell>
          <cell r="B100">
            <v>43.41</v>
          </cell>
          <cell r="D100">
            <v>43.41</v>
          </cell>
          <cell r="F100" t="str">
            <v>..</v>
          </cell>
        </row>
        <row r="101">
          <cell r="A101" t="str">
            <v>Liberia</v>
          </cell>
          <cell r="B101">
            <v>83.76</v>
          </cell>
          <cell r="D101">
            <v>83.76</v>
          </cell>
          <cell r="F101">
            <v>83.76</v>
          </cell>
        </row>
        <row r="102">
          <cell r="A102" t="str">
            <v>Libya</v>
          </cell>
          <cell r="B102" t="str">
            <v>..</v>
          </cell>
          <cell r="D102" t="str">
            <v>..</v>
          </cell>
          <cell r="F102" t="str">
            <v>..</v>
          </cell>
        </row>
        <row r="103">
          <cell r="A103" t="str">
            <v>Liechtenstein</v>
          </cell>
          <cell r="B103" t="str">
            <v>..</v>
          </cell>
          <cell r="D103" t="str">
            <v>..</v>
          </cell>
          <cell r="F103" t="str">
            <v>..</v>
          </cell>
        </row>
        <row r="104">
          <cell r="A104" t="str">
            <v>Lithuania</v>
          </cell>
          <cell r="B104">
            <v>0.43</v>
          </cell>
          <cell r="D104">
            <v>0.16</v>
          </cell>
          <cell r="F104">
            <v>0.16</v>
          </cell>
        </row>
        <row r="105">
          <cell r="A105" t="str">
            <v>Luxembourg</v>
          </cell>
          <cell r="B105" t="str">
            <v>..</v>
          </cell>
          <cell r="D105" t="str">
            <v>..</v>
          </cell>
          <cell r="F105" t="str">
            <v>..</v>
          </cell>
        </row>
        <row r="106">
          <cell r="A106" t="str">
            <v>Madagascar</v>
          </cell>
          <cell r="B106">
            <v>67.83</v>
          </cell>
          <cell r="D106">
            <v>81.290000000000006</v>
          </cell>
          <cell r="F106">
            <v>81.290000000000006</v>
          </cell>
        </row>
        <row r="107">
          <cell r="A107" t="str">
            <v>Malawi</v>
          </cell>
          <cell r="B107">
            <v>73.86</v>
          </cell>
          <cell r="D107">
            <v>61.64</v>
          </cell>
          <cell r="F107">
            <v>61.64</v>
          </cell>
        </row>
        <row r="108">
          <cell r="A108" t="str">
            <v>Malaysia</v>
          </cell>
          <cell r="B108">
            <v>0</v>
          </cell>
          <cell r="D108">
            <v>0</v>
          </cell>
          <cell r="F108">
            <v>0</v>
          </cell>
        </row>
        <row r="109">
          <cell r="A109" t="str">
            <v>Maldives</v>
          </cell>
          <cell r="B109">
            <v>1.48</v>
          </cell>
          <cell r="D109">
            <v>1.48</v>
          </cell>
          <cell r="F109" t="str">
            <v>..</v>
          </cell>
        </row>
        <row r="110">
          <cell r="A110" t="str">
            <v>Mali</v>
          </cell>
          <cell r="B110">
            <v>51.43</v>
          </cell>
          <cell r="D110">
            <v>50.43</v>
          </cell>
          <cell r="F110">
            <v>50.43</v>
          </cell>
        </row>
        <row r="111">
          <cell r="A111" t="str">
            <v>Malta</v>
          </cell>
          <cell r="B111" t="str">
            <v>..</v>
          </cell>
          <cell r="D111" t="str">
            <v>..</v>
          </cell>
          <cell r="F111" t="str">
            <v>..</v>
          </cell>
        </row>
        <row r="112">
          <cell r="A112" t="str">
            <v>Marshall Islands</v>
          </cell>
          <cell r="B112" t="str">
            <v>..</v>
          </cell>
          <cell r="D112" t="str">
            <v>..</v>
          </cell>
          <cell r="F112" t="str">
            <v>..</v>
          </cell>
        </row>
        <row r="113">
          <cell r="A113" t="str">
            <v>Mauritania</v>
          </cell>
          <cell r="B113">
            <v>25.41</v>
          </cell>
          <cell r="D113">
            <v>23.43</v>
          </cell>
          <cell r="F113">
            <v>23.43</v>
          </cell>
        </row>
        <row r="114">
          <cell r="A114" t="str">
            <v>Mauritius</v>
          </cell>
          <cell r="B114" t="str">
            <v>..</v>
          </cell>
          <cell r="D114" t="str">
            <v>..</v>
          </cell>
          <cell r="F114" t="str">
            <v>..</v>
          </cell>
        </row>
        <row r="115">
          <cell r="A115" t="str">
            <v>Mexico</v>
          </cell>
          <cell r="B115">
            <v>0.68</v>
          </cell>
          <cell r="D115">
            <v>0.72</v>
          </cell>
          <cell r="F115">
            <v>0.72</v>
          </cell>
        </row>
        <row r="116">
          <cell r="A116" t="str">
            <v>Micronesia (Federated States of)</v>
          </cell>
          <cell r="B116" t="str">
            <v>..</v>
          </cell>
          <cell r="D116" t="str">
            <v>..</v>
          </cell>
          <cell r="F116" t="str">
            <v>..</v>
          </cell>
        </row>
        <row r="117">
          <cell r="A117" t="str">
            <v>Moldova (Republic of)</v>
          </cell>
          <cell r="B117">
            <v>0.92</v>
          </cell>
          <cell r="D117">
            <v>0.39</v>
          </cell>
          <cell r="F117">
            <v>0.39</v>
          </cell>
        </row>
        <row r="118">
          <cell r="A118" t="str">
            <v>Monaco</v>
          </cell>
          <cell r="B118" t="str">
            <v>..</v>
          </cell>
          <cell r="D118" t="str">
            <v>..</v>
          </cell>
          <cell r="F118" t="str">
            <v>..</v>
          </cell>
        </row>
        <row r="119">
          <cell r="A119" t="str">
            <v>Mongolia</v>
          </cell>
          <cell r="B119" t="str">
            <v>..</v>
          </cell>
          <cell r="D119" t="str">
            <v>..</v>
          </cell>
          <cell r="F119" t="str">
            <v>..</v>
          </cell>
        </row>
        <row r="120">
          <cell r="A120" t="str">
            <v>Montenegro</v>
          </cell>
          <cell r="B120">
            <v>0.15</v>
          </cell>
          <cell r="D120">
            <v>0.12</v>
          </cell>
          <cell r="F120">
            <v>0</v>
          </cell>
        </row>
        <row r="121">
          <cell r="A121" t="str">
            <v>Morocco</v>
          </cell>
          <cell r="B121">
            <v>2.52</v>
          </cell>
          <cell r="D121">
            <v>2.52</v>
          </cell>
          <cell r="F121">
            <v>2.52</v>
          </cell>
        </row>
        <row r="122">
          <cell r="A122" t="str">
            <v>Mozambique</v>
          </cell>
          <cell r="B122">
            <v>74.69</v>
          </cell>
          <cell r="D122">
            <v>59.58</v>
          </cell>
          <cell r="F122">
            <v>59.58</v>
          </cell>
        </row>
        <row r="123">
          <cell r="A123" t="str">
            <v>Myanmar</v>
          </cell>
          <cell r="B123" t="str">
            <v>..</v>
          </cell>
          <cell r="D123" t="str">
            <v>..</v>
          </cell>
          <cell r="F123" t="str">
            <v>..</v>
          </cell>
        </row>
        <row r="124">
          <cell r="A124" t="str">
            <v>Namibia</v>
          </cell>
          <cell r="B124">
            <v>31.91</v>
          </cell>
          <cell r="D124">
            <v>31.91</v>
          </cell>
          <cell r="F124" t="str">
            <v>..</v>
          </cell>
        </row>
        <row r="125">
          <cell r="A125" t="str">
            <v>Nauru</v>
          </cell>
          <cell r="B125" t="str">
            <v>..</v>
          </cell>
          <cell r="D125" t="str">
            <v>..</v>
          </cell>
          <cell r="F125" t="str">
            <v>..</v>
          </cell>
        </row>
        <row r="126">
          <cell r="A126" t="str">
            <v>Nepal</v>
          </cell>
          <cell r="B126">
            <v>53.13</v>
          </cell>
          <cell r="D126">
            <v>24.82</v>
          </cell>
          <cell r="F126">
            <v>24.82</v>
          </cell>
        </row>
        <row r="127">
          <cell r="A127" t="str">
            <v>Netherlands</v>
          </cell>
          <cell r="B127" t="str">
            <v>..</v>
          </cell>
          <cell r="D127" t="str">
            <v>..</v>
          </cell>
          <cell r="F127" t="str">
            <v>..</v>
          </cell>
        </row>
        <row r="128">
          <cell r="A128" t="str">
            <v>New Zealand</v>
          </cell>
          <cell r="B128" t="str">
            <v>..</v>
          </cell>
          <cell r="D128" t="str">
            <v>..</v>
          </cell>
          <cell r="F128" t="str">
            <v>..</v>
          </cell>
        </row>
        <row r="129">
          <cell r="A129" t="str">
            <v>Nicaragua</v>
          </cell>
          <cell r="B129">
            <v>11.91</v>
          </cell>
          <cell r="D129">
            <v>11.91</v>
          </cell>
          <cell r="F129">
            <v>11.91</v>
          </cell>
        </row>
        <row r="130">
          <cell r="A130" t="str">
            <v>Niger</v>
          </cell>
          <cell r="B130">
            <v>65.88</v>
          </cell>
          <cell r="D130">
            <v>43.62</v>
          </cell>
          <cell r="F130">
            <v>43.62</v>
          </cell>
        </row>
        <row r="131">
          <cell r="A131" t="str">
            <v>Nigeria</v>
          </cell>
          <cell r="B131">
            <v>63.07</v>
          </cell>
          <cell r="D131">
            <v>67.98</v>
          </cell>
          <cell r="F131">
            <v>67.98</v>
          </cell>
        </row>
        <row r="132">
          <cell r="A132" t="str">
            <v>Norway</v>
          </cell>
          <cell r="B132" t="str">
            <v>..</v>
          </cell>
          <cell r="D132" t="str">
            <v>..</v>
          </cell>
          <cell r="F132" t="str">
            <v>..</v>
          </cell>
        </row>
        <row r="133">
          <cell r="A133" t="str">
            <v>Oman</v>
          </cell>
          <cell r="B133" t="str">
            <v>..</v>
          </cell>
          <cell r="D133" t="str">
            <v>..</v>
          </cell>
          <cell r="F133" t="str">
            <v>..</v>
          </cell>
        </row>
        <row r="134">
          <cell r="A134" t="str">
            <v>Pakistan</v>
          </cell>
          <cell r="B134">
            <v>22.58</v>
          </cell>
          <cell r="D134">
            <v>21.04</v>
          </cell>
          <cell r="F134">
            <v>21.04</v>
          </cell>
        </row>
        <row r="135">
          <cell r="A135" t="str">
            <v>Palau</v>
          </cell>
          <cell r="B135" t="str">
            <v>..</v>
          </cell>
          <cell r="D135" t="str">
            <v>..</v>
          </cell>
          <cell r="F135" t="str">
            <v>..</v>
          </cell>
        </row>
        <row r="136">
          <cell r="A136" t="str">
            <v>Palestine (State of)</v>
          </cell>
          <cell r="B136">
            <v>0.4</v>
          </cell>
          <cell r="D136">
            <v>0.04</v>
          </cell>
          <cell r="F136">
            <v>0.04</v>
          </cell>
        </row>
        <row r="137">
          <cell r="A137" t="str">
            <v>Panama</v>
          </cell>
          <cell r="B137">
            <v>10.17</v>
          </cell>
          <cell r="D137">
            <v>6.56</v>
          </cell>
          <cell r="F137">
            <v>6.56</v>
          </cell>
        </row>
        <row r="138">
          <cell r="A138" t="str">
            <v>Papua New Guinea</v>
          </cell>
          <cell r="B138" t="str">
            <v>..</v>
          </cell>
          <cell r="D138" t="str">
            <v>..</v>
          </cell>
          <cell r="F138" t="str">
            <v>..</v>
          </cell>
        </row>
        <row r="139">
          <cell r="A139" t="str">
            <v>Paraguay</v>
          </cell>
          <cell r="B139">
            <v>8.77</v>
          </cell>
          <cell r="D139">
            <v>7.16</v>
          </cell>
          <cell r="F139">
            <v>7.16</v>
          </cell>
        </row>
        <row r="140">
          <cell r="A140" t="str">
            <v>Peru</v>
          </cell>
          <cell r="B140">
            <v>7.94</v>
          </cell>
          <cell r="D140">
            <v>4.91</v>
          </cell>
          <cell r="F140">
            <v>4.91</v>
          </cell>
        </row>
        <row r="141">
          <cell r="A141" t="str">
            <v>Philippines</v>
          </cell>
          <cell r="B141">
            <v>22.62</v>
          </cell>
          <cell r="D141">
            <v>18.420000000000002</v>
          </cell>
          <cell r="F141">
            <v>18.420000000000002</v>
          </cell>
        </row>
        <row r="142">
          <cell r="A142" t="str">
            <v>Poland</v>
          </cell>
          <cell r="B142">
            <v>7.0000000000000007E-2</v>
          </cell>
          <cell r="D142">
            <v>7.0000000000000007E-2</v>
          </cell>
          <cell r="F142">
            <v>7.0000000000000007E-2</v>
          </cell>
        </row>
        <row r="143">
          <cell r="A143" t="str">
            <v>Portugal</v>
          </cell>
          <cell r="B143" t="str">
            <v>..</v>
          </cell>
          <cell r="D143" t="str">
            <v>..</v>
          </cell>
          <cell r="F143" t="str">
            <v>..</v>
          </cell>
        </row>
        <row r="144">
          <cell r="A144" t="str">
            <v>Qatar</v>
          </cell>
          <cell r="B144" t="str">
            <v>..</v>
          </cell>
          <cell r="D144" t="str">
            <v>..</v>
          </cell>
          <cell r="F144" t="str">
            <v>..</v>
          </cell>
        </row>
        <row r="145">
          <cell r="A145" t="str">
            <v>Romania</v>
          </cell>
          <cell r="B145">
            <v>0.79</v>
          </cell>
          <cell r="D145">
            <v>0.4</v>
          </cell>
          <cell r="F145">
            <v>0.4</v>
          </cell>
        </row>
        <row r="146">
          <cell r="A146" t="str">
            <v>Russian Federation</v>
          </cell>
          <cell r="B146">
            <v>0.02</v>
          </cell>
          <cell r="D146">
            <v>0.02</v>
          </cell>
          <cell r="F146">
            <v>0</v>
          </cell>
        </row>
        <row r="147">
          <cell r="A147" t="str">
            <v>Rwanda</v>
          </cell>
          <cell r="B147">
            <v>72.099999999999994</v>
          </cell>
          <cell r="D147">
            <v>63.17</v>
          </cell>
          <cell r="F147">
            <v>63.17</v>
          </cell>
        </row>
        <row r="148">
          <cell r="A148" t="str">
            <v>Saint Kitts and Nevis</v>
          </cell>
          <cell r="B148" t="str">
            <v>..</v>
          </cell>
          <cell r="D148" t="str">
            <v>..</v>
          </cell>
          <cell r="F148" t="str">
            <v>..</v>
          </cell>
        </row>
        <row r="149">
          <cell r="A149" t="str">
            <v>Saint Lucia</v>
          </cell>
          <cell r="B149" t="str">
            <v>..</v>
          </cell>
          <cell r="D149" t="str">
            <v>..</v>
          </cell>
          <cell r="F149" t="str">
            <v>..</v>
          </cell>
        </row>
        <row r="150">
          <cell r="A150" t="str">
            <v>Saint Vincent and the Grenadines</v>
          </cell>
          <cell r="B150" t="str">
            <v>..</v>
          </cell>
          <cell r="D150" t="str">
            <v>..</v>
          </cell>
          <cell r="F150" t="str">
            <v>..</v>
          </cell>
        </row>
        <row r="151">
          <cell r="A151" t="str">
            <v>Samoa</v>
          </cell>
          <cell r="B151" t="str">
            <v>..</v>
          </cell>
          <cell r="D151" t="str">
            <v>..</v>
          </cell>
          <cell r="F151" t="str">
            <v>..</v>
          </cell>
        </row>
        <row r="152">
          <cell r="A152" t="str">
            <v>San Marino</v>
          </cell>
          <cell r="B152" t="str">
            <v>..</v>
          </cell>
          <cell r="D152" t="str">
            <v>..</v>
          </cell>
          <cell r="F152" t="str">
            <v>..</v>
          </cell>
        </row>
        <row r="153">
          <cell r="A153" t="str">
            <v>Sao Tome and Principe</v>
          </cell>
          <cell r="B153" t="str">
            <v>..</v>
          </cell>
          <cell r="D153" t="str">
            <v>..</v>
          </cell>
          <cell r="F153" t="str">
            <v>..</v>
          </cell>
        </row>
        <row r="154">
          <cell r="A154" t="str">
            <v>Saudi Arabia</v>
          </cell>
          <cell r="B154" t="str">
            <v>..</v>
          </cell>
          <cell r="D154" t="str">
            <v>..</v>
          </cell>
          <cell r="F154" t="str">
            <v>..</v>
          </cell>
        </row>
        <row r="155">
          <cell r="A155" t="str">
            <v>Senegal</v>
          </cell>
          <cell r="B155">
            <v>33.5</v>
          </cell>
          <cell r="D155">
            <v>29.61</v>
          </cell>
          <cell r="F155">
            <v>29.61</v>
          </cell>
        </row>
        <row r="156">
          <cell r="A156" t="str">
            <v>Serbia</v>
          </cell>
          <cell r="B156">
            <v>0.23</v>
          </cell>
          <cell r="D156">
            <v>0.21</v>
          </cell>
          <cell r="F156">
            <v>0.21</v>
          </cell>
        </row>
        <row r="157">
          <cell r="A157" t="str">
            <v>Seychelles</v>
          </cell>
          <cell r="B157">
            <v>0.25</v>
          </cell>
          <cell r="D157">
            <v>0.25</v>
          </cell>
          <cell r="F157">
            <v>0.25</v>
          </cell>
        </row>
        <row r="158">
          <cell r="A158" t="str">
            <v>Sierra Leone</v>
          </cell>
          <cell r="B158">
            <v>53.37</v>
          </cell>
          <cell r="D158">
            <v>51.71</v>
          </cell>
          <cell r="F158">
            <v>51.71</v>
          </cell>
        </row>
        <row r="159">
          <cell r="A159" t="str">
            <v>Singapore</v>
          </cell>
          <cell r="B159" t="str">
            <v>..</v>
          </cell>
          <cell r="D159" t="str">
            <v>..</v>
          </cell>
          <cell r="F159" t="str">
            <v>..</v>
          </cell>
        </row>
        <row r="160">
          <cell r="A160" t="str">
            <v>Slovakia</v>
          </cell>
          <cell r="B160">
            <v>0.1</v>
          </cell>
          <cell r="D160">
            <v>0.06</v>
          </cell>
          <cell r="F160">
            <v>0.06</v>
          </cell>
        </row>
        <row r="161">
          <cell r="A161" t="str">
            <v>Slovenia</v>
          </cell>
          <cell r="B161">
            <v>0.06</v>
          </cell>
          <cell r="D161">
            <v>0.06</v>
          </cell>
          <cell r="F161" t="str">
            <v>..</v>
          </cell>
        </row>
        <row r="162">
          <cell r="A162" t="str">
            <v>Solomon Islands</v>
          </cell>
          <cell r="B162" t="str">
            <v>..</v>
          </cell>
          <cell r="D162" t="str">
            <v>..</v>
          </cell>
          <cell r="F162" t="str">
            <v>..</v>
          </cell>
        </row>
        <row r="163">
          <cell r="A163" t="str">
            <v>Somalia</v>
          </cell>
          <cell r="B163" t="str">
            <v>..</v>
          </cell>
          <cell r="D163" t="str">
            <v>..</v>
          </cell>
          <cell r="F163" t="str">
            <v>..</v>
          </cell>
        </row>
        <row r="164">
          <cell r="A164" t="str">
            <v>South Africa</v>
          </cell>
          <cell r="B164">
            <v>17.350000000000001</v>
          </cell>
          <cell r="D164">
            <v>13.77</v>
          </cell>
          <cell r="F164">
            <v>13.77</v>
          </cell>
        </row>
        <row r="165">
          <cell r="A165" t="str">
            <v>South Sudan</v>
          </cell>
          <cell r="B165" t="str">
            <v>..</v>
          </cell>
          <cell r="D165" t="str">
            <v>..</v>
          </cell>
          <cell r="F165" t="str">
            <v>..</v>
          </cell>
        </row>
        <row r="166">
          <cell r="A166" t="str">
            <v>Spain</v>
          </cell>
          <cell r="B166" t="str">
            <v>..</v>
          </cell>
          <cell r="D166" t="str">
            <v>..</v>
          </cell>
          <cell r="F166" t="str">
            <v>..</v>
          </cell>
        </row>
        <row r="167">
          <cell r="A167" t="str">
            <v>Sri Lanka</v>
          </cell>
          <cell r="B167">
            <v>7.04</v>
          </cell>
          <cell r="D167">
            <v>4.1100000000000003</v>
          </cell>
          <cell r="F167">
            <v>4.1100000000000003</v>
          </cell>
        </row>
        <row r="168">
          <cell r="A168" t="str">
            <v>Sudan</v>
          </cell>
          <cell r="B168" t="str">
            <v>..</v>
          </cell>
          <cell r="D168">
            <v>19.8</v>
          </cell>
          <cell r="F168">
            <v>19.8</v>
          </cell>
        </row>
        <row r="169">
          <cell r="A169" t="str">
            <v>Suriname</v>
          </cell>
          <cell r="B169" t="str">
            <v>..</v>
          </cell>
          <cell r="D169" t="str">
            <v>..</v>
          </cell>
          <cell r="F169" t="str">
            <v>..</v>
          </cell>
        </row>
        <row r="170">
          <cell r="A170" t="str">
            <v>Swaziland</v>
          </cell>
          <cell r="B170" t="str">
            <v>..</v>
          </cell>
          <cell r="D170">
            <v>40.630000000000003</v>
          </cell>
          <cell r="F170">
            <v>40.630000000000003</v>
          </cell>
        </row>
        <row r="171">
          <cell r="A171" t="str">
            <v>Sweden</v>
          </cell>
          <cell r="B171" t="str">
            <v>..</v>
          </cell>
          <cell r="D171" t="str">
            <v>..</v>
          </cell>
          <cell r="F171" t="str">
            <v>..</v>
          </cell>
        </row>
        <row r="172">
          <cell r="A172" t="str">
            <v>Switzerland</v>
          </cell>
          <cell r="B172" t="str">
            <v>..</v>
          </cell>
          <cell r="D172" t="str">
            <v>..</v>
          </cell>
          <cell r="F172" t="str">
            <v>..</v>
          </cell>
        </row>
        <row r="173">
          <cell r="A173" t="str">
            <v>Syrian Arab Republic</v>
          </cell>
          <cell r="B173">
            <v>1.71</v>
          </cell>
          <cell r="D173">
            <v>1.71</v>
          </cell>
          <cell r="F173" t="str">
            <v>..</v>
          </cell>
        </row>
        <row r="174">
          <cell r="A174" t="str">
            <v>Tajikistan</v>
          </cell>
          <cell r="B174">
            <v>14.66</v>
          </cell>
          <cell r="D174">
            <v>6.56</v>
          </cell>
          <cell r="F174">
            <v>6.56</v>
          </cell>
        </row>
        <row r="175">
          <cell r="A175" t="str">
            <v>Tanzania (United Republic of)</v>
          </cell>
          <cell r="B175">
            <v>67.87</v>
          </cell>
          <cell r="D175">
            <v>67.87</v>
          </cell>
          <cell r="F175">
            <v>67.87</v>
          </cell>
        </row>
        <row r="176">
          <cell r="A176" t="str">
            <v>Thailand</v>
          </cell>
          <cell r="B176">
            <v>1.01</v>
          </cell>
          <cell r="D176">
            <v>0.38</v>
          </cell>
          <cell r="F176">
            <v>0.38</v>
          </cell>
        </row>
        <row r="177">
          <cell r="A177" t="str">
            <v>The former Yugoslav Republic of Macedonia</v>
          </cell>
          <cell r="B177">
            <v>0.92</v>
          </cell>
          <cell r="D177">
            <v>0.6</v>
          </cell>
          <cell r="F177">
            <v>0.6</v>
          </cell>
        </row>
        <row r="178">
          <cell r="A178" t="str">
            <v>Timor-Leste</v>
          </cell>
          <cell r="B178" t="str">
            <v>..</v>
          </cell>
          <cell r="D178" t="str">
            <v>..</v>
          </cell>
          <cell r="F178" t="str">
            <v>..</v>
          </cell>
        </row>
        <row r="179">
          <cell r="A179" t="str">
            <v>Togo</v>
          </cell>
          <cell r="B179">
            <v>38.68</v>
          </cell>
          <cell r="D179">
            <v>28.22</v>
          </cell>
          <cell r="F179">
            <v>28.22</v>
          </cell>
        </row>
        <row r="180">
          <cell r="A180" t="str">
            <v>Tonga</v>
          </cell>
          <cell r="B180" t="str">
            <v>..</v>
          </cell>
          <cell r="D180" t="str">
            <v>..</v>
          </cell>
          <cell r="F180" t="str">
            <v>..</v>
          </cell>
        </row>
        <row r="181">
          <cell r="A181" t="str">
            <v>Trinidad and Tobago</v>
          </cell>
          <cell r="B181" t="str">
            <v>..</v>
          </cell>
          <cell r="D181" t="str">
            <v>..</v>
          </cell>
          <cell r="F181" t="str">
            <v>..</v>
          </cell>
        </row>
        <row r="182">
          <cell r="A182" t="str">
            <v>Tunisia</v>
          </cell>
          <cell r="B182">
            <v>1.35</v>
          </cell>
          <cell r="D182">
            <v>1.06</v>
          </cell>
          <cell r="F182">
            <v>1.06</v>
          </cell>
        </row>
        <row r="183">
          <cell r="A183" t="str">
            <v>Turkey</v>
          </cell>
          <cell r="B183">
            <v>1.1299999999999999</v>
          </cell>
          <cell r="D183">
            <v>1.34</v>
          </cell>
          <cell r="F183">
            <v>1.34</v>
          </cell>
        </row>
        <row r="184">
          <cell r="A184" t="str">
            <v>Turkmenistan</v>
          </cell>
          <cell r="B184" t="str">
            <v>..</v>
          </cell>
          <cell r="D184" t="str">
            <v>..</v>
          </cell>
          <cell r="F184" t="str">
            <v>..</v>
          </cell>
        </row>
        <row r="185">
          <cell r="A185" t="str">
            <v>Tuvalu</v>
          </cell>
          <cell r="B185" t="str">
            <v>..</v>
          </cell>
          <cell r="D185" t="str">
            <v>..</v>
          </cell>
          <cell r="F185" t="str">
            <v>..</v>
          </cell>
        </row>
        <row r="186">
          <cell r="A186" t="str">
            <v>Uganda</v>
          </cell>
          <cell r="B186">
            <v>51.53</v>
          </cell>
          <cell r="D186">
            <v>38.01</v>
          </cell>
          <cell r="F186">
            <v>38.01</v>
          </cell>
        </row>
        <row r="187">
          <cell r="A187" t="str">
            <v>Ukraine</v>
          </cell>
          <cell r="B187">
            <v>0.06</v>
          </cell>
          <cell r="D187">
            <v>0.02</v>
          </cell>
          <cell r="F187">
            <v>0.02</v>
          </cell>
        </row>
        <row r="188">
          <cell r="A188" t="str">
            <v>United Arab Emirates</v>
          </cell>
          <cell r="B188" t="str">
            <v>..</v>
          </cell>
          <cell r="D188" t="str">
            <v>..</v>
          </cell>
          <cell r="F188" t="str">
            <v>..</v>
          </cell>
        </row>
        <row r="189">
          <cell r="A189" t="str">
            <v>United Kingdom</v>
          </cell>
          <cell r="B189" t="str">
            <v>..</v>
          </cell>
          <cell r="D189" t="str">
            <v>..</v>
          </cell>
          <cell r="F189" t="str">
            <v>..</v>
          </cell>
        </row>
        <row r="190">
          <cell r="A190" t="str">
            <v>United States</v>
          </cell>
          <cell r="B190" t="str">
            <v>..</v>
          </cell>
          <cell r="D190" t="str">
            <v>..</v>
          </cell>
          <cell r="F190" t="str">
            <v>..</v>
          </cell>
        </row>
        <row r="191">
          <cell r="A191" t="str">
            <v>Uruguay</v>
          </cell>
          <cell r="B191">
            <v>0.48</v>
          </cell>
          <cell r="D191">
            <v>0.2</v>
          </cell>
          <cell r="F191">
            <v>0.2</v>
          </cell>
        </row>
        <row r="192">
          <cell r="A192" t="str">
            <v>Uzbekistan</v>
          </cell>
          <cell r="B192" t="str">
            <v>..</v>
          </cell>
          <cell r="D192" t="str">
            <v>..</v>
          </cell>
          <cell r="F192" t="str">
            <v>..</v>
          </cell>
        </row>
        <row r="193">
          <cell r="A193" t="str">
            <v>Vanuatu</v>
          </cell>
          <cell r="B193" t="str">
            <v>..</v>
          </cell>
          <cell r="D193" t="str">
            <v>..</v>
          </cell>
          <cell r="F193" t="str">
            <v>..</v>
          </cell>
        </row>
        <row r="194">
          <cell r="A194" t="str">
            <v>Venezuela (Bolivarian Republic of)</v>
          </cell>
          <cell r="B194">
            <v>6.63</v>
          </cell>
          <cell r="D194">
            <v>6.63</v>
          </cell>
          <cell r="F194">
            <v>6.63</v>
          </cell>
        </row>
        <row r="195">
          <cell r="A195" t="str">
            <v>Viet Nam</v>
          </cell>
          <cell r="B195">
            <v>21.42</v>
          </cell>
          <cell r="D195">
            <v>16.850000000000001</v>
          </cell>
          <cell r="F195">
            <v>16.850000000000001</v>
          </cell>
        </row>
        <row r="196">
          <cell r="A196" t="str">
            <v>Yemen</v>
          </cell>
          <cell r="B196">
            <v>17.53</v>
          </cell>
          <cell r="D196">
            <v>17.53</v>
          </cell>
          <cell r="F196">
            <v>17.53</v>
          </cell>
        </row>
        <row r="197">
          <cell r="A197" t="str">
            <v>Zambia</v>
          </cell>
          <cell r="B197">
            <v>68.510000000000005</v>
          </cell>
          <cell r="D197">
            <v>74.45</v>
          </cell>
          <cell r="F197">
            <v>74.45</v>
          </cell>
        </row>
        <row r="198">
          <cell r="A198" t="str">
            <v>Zimbabwe</v>
          </cell>
          <cell r="B198" t="str">
            <v>..</v>
          </cell>
          <cell r="D198" t="str">
            <v>..</v>
          </cell>
          <cell r="F198" t="str">
            <v>..</v>
          </cell>
        </row>
      </sheetData>
      <sheetData sheetId="5">
        <row r="4">
          <cell r="A4" t="str">
            <v>Afghanistan</v>
          </cell>
          <cell r="B4" t="str">
            <v>..</v>
          </cell>
          <cell r="D4">
            <v>36</v>
          </cell>
          <cell r="F4">
            <v>36</v>
          </cell>
        </row>
        <row r="5">
          <cell r="A5" t="str">
            <v>Albania</v>
          </cell>
          <cell r="B5">
            <v>18.5</v>
          </cell>
          <cell r="D5">
            <v>12.4</v>
          </cell>
          <cell r="F5">
            <v>12.4</v>
          </cell>
        </row>
        <row r="6">
          <cell r="A6" t="str">
            <v>Algeria</v>
          </cell>
          <cell r="B6" t="str">
            <v>..</v>
          </cell>
          <cell r="D6" t="str">
            <v>..</v>
          </cell>
          <cell r="F6" t="str">
            <v>..</v>
          </cell>
        </row>
        <row r="7">
          <cell r="A7" t="str">
            <v>Andorra</v>
          </cell>
          <cell r="B7" t="str">
            <v>..</v>
          </cell>
          <cell r="D7" t="str">
            <v>..</v>
          </cell>
          <cell r="F7" t="str">
            <v>..</v>
          </cell>
        </row>
        <row r="8">
          <cell r="A8" t="str">
            <v>Angola</v>
          </cell>
          <cell r="B8" t="str">
            <v>..</v>
          </cell>
          <cell r="D8">
            <v>36.6</v>
          </cell>
          <cell r="F8">
            <v>36.6</v>
          </cell>
        </row>
        <row r="9">
          <cell r="A9" t="str">
            <v>Antigua and Barbuda</v>
          </cell>
          <cell r="B9" t="str">
            <v>..</v>
          </cell>
          <cell r="D9" t="str">
            <v>..</v>
          </cell>
          <cell r="F9" t="str">
            <v>..</v>
          </cell>
        </row>
        <row r="10">
          <cell r="A10" t="str">
            <v>Argentina</v>
          </cell>
          <cell r="B10" t="str">
            <v>..</v>
          </cell>
          <cell r="D10" t="str">
            <v>..</v>
          </cell>
          <cell r="F10" t="str">
            <v>..</v>
          </cell>
        </row>
        <row r="11">
          <cell r="A11" t="str">
            <v>Armenia</v>
          </cell>
          <cell r="B11" t="str">
            <v>..</v>
          </cell>
          <cell r="D11">
            <v>35.799999999999997</v>
          </cell>
          <cell r="F11">
            <v>35.799999999999997</v>
          </cell>
        </row>
        <row r="12">
          <cell r="A12" t="str">
            <v>Australia</v>
          </cell>
          <cell r="B12" t="str">
            <v>..</v>
          </cell>
          <cell r="D12" t="str">
            <v>..</v>
          </cell>
          <cell r="F12" t="str">
            <v>..</v>
          </cell>
        </row>
        <row r="13">
          <cell r="A13" t="str">
            <v>Austria</v>
          </cell>
          <cell r="B13" t="str">
            <v>..</v>
          </cell>
          <cell r="D13" t="str">
            <v>..</v>
          </cell>
          <cell r="F13" t="str">
            <v>..</v>
          </cell>
        </row>
        <row r="14">
          <cell r="A14" t="str">
            <v>Azerbaijan</v>
          </cell>
          <cell r="B14">
            <v>15.8</v>
          </cell>
          <cell r="D14">
            <v>6</v>
          </cell>
          <cell r="F14">
            <v>6</v>
          </cell>
        </row>
        <row r="15">
          <cell r="A15" t="str">
            <v>Bahamas</v>
          </cell>
          <cell r="B15" t="str">
            <v>..</v>
          </cell>
          <cell r="D15" t="str">
            <v>..</v>
          </cell>
          <cell r="F15" t="str">
            <v>..</v>
          </cell>
        </row>
        <row r="16">
          <cell r="A16" t="str">
            <v>Bahrain</v>
          </cell>
          <cell r="B16" t="str">
            <v>..</v>
          </cell>
          <cell r="D16" t="str">
            <v>..</v>
          </cell>
          <cell r="F16" t="str">
            <v>..</v>
          </cell>
        </row>
        <row r="17">
          <cell r="A17" t="str">
            <v>Bangladesh</v>
          </cell>
          <cell r="B17">
            <v>40</v>
          </cell>
          <cell r="D17">
            <v>31.51</v>
          </cell>
          <cell r="F17">
            <v>31.51</v>
          </cell>
        </row>
        <row r="18">
          <cell r="A18" t="str">
            <v>Barbados</v>
          </cell>
          <cell r="B18" t="str">
            <v>..</v>
          </cell>
          <cell r="D18" t="str">
            <v>..</v>
          </cell>
          <cell r="F18" t="str">
            <v>..</v>
          </cell>
        </row>
        <row r="19">
          <cell r="A19" t="str">
            <v>Belarus</v>
          </cell>
          <cell r="B19">
            <v>7.7</v>
          </cell>
          <cell r="D19">
            <v>6.3</v>
          </cell>
          <cell r="F19">
            <v>6.3</v>
          </cell>
        </row>
        <row r="20">
          <cell r="A20" t="str">
            <v>Belgium</v>
          </cell>
          <cell r="B20" t="str">
            <v>..</v>
          </cell>
          <cell r="D20" t="str">
            <v>..</v>
          </cell>
          <cell r="F20" t="str">
            <v>..</v>
          </cell>
        </row>
        <row r="21">
          <cell r="A21" t="str">
            <v>Belize</v>
          </cell>
          <cell r="B21" t="str">
            <v>..</v>
          </cell>
          <cell r="D21" t="str">
            <v>..</v>
          </cell>
          <cell r="F21" t="str">
            <v>..</v>
          </cell>
        </row>
        <row r="22">
          <cell r="A22" t="str">
            <v>Benin</v>
          </cell>
          <cell r="B22">
            <v>33.299999999999997</v>
          </cell>
          <cell r="D22">
            <v>36.200000000000003</v>
          </cell>
          <cell r="F22">
            <v>36.200000000000003</v>
          </cell>
        </row>
        <row r="23">
          <cell r="A23" t="str">
            <v>Bhutan</v>
          </cell>
          <cell r="B23">
            <v>23.2</v>
          </cell>
          <cell r="D23">
            <v>12</v>
          </cell>
          <cell r="F23">
            <v>12</v>
          </cell>
        </row>
        <row r="24">
          <cell r="A24" t="str">
            <v>Bolivia (Plurinational State of)</v>
          </cell>
          <cell r="B24">
            <v>60.1</v>
          </cell>
          <cell r="D24">
            <v>51.3</v>
          </cell>
          <cell r="F24">
            <v>51.3</v>
          </cell>
        </row>
        <row r="25">
          <cell r="A25" t="str">
            <v>Bosnia and Herzegovina</v>
          </cell>
          <cell r="B25">
            <v>14</v>
          </cell>
          <cell r="D25" t="str">
            <v>..</v>
          </cell>
          <cell r="F25">
            <v>14</v>
          </cell>
        </row>
        <row r="26">
          <cell r="A26" t="str">
            <v>Botswana</v>
          </cell>
          <cell r="B26">
            <v>30.6</v>
          </cell>
          <cell r="D26" t="str">
            <v>..</v>
          </cell>
          <cell r="F26">
            <v>30.6</v>
          </cell>
        </row>
        <row r="27">
          <cell r="A27" t="str">
            <v>Brazil</v>
          </cell>
          <cell r="B27">
            <v>24.2</v>
          </cell>
          <cell r="D27">
            <v>21.4</v>
          </cell>
          <cell r="F27">
            <v>21.4</v>
          </cell>
        </row>
        <row r="28">
          <cell r="A28" t="str">
            <v>Brunei Darussalam</v>
          </cell>
          <cell r="B28" t="str">
            <v>..</v>
          </cell>
          <cell r="D28" t="str">
            <v>..</v>
          </cell>
          <cell r="F28" t="str">
            <v>..</v>
          </cell>
        </row>
        <row r="29">
          <cell r="A29" t="str">
            <v>Bulgaria</v>
          </cell>
          <cell r="B29">
            <v>10.6</v>
          </cell>
          <cell r="D29" t="str">
            <v>..</v>
          </cell>
          <cell r="F29">
            <v>10.6</v>
          </cell>
        </row>
        <row r="30">
          <cell r="A30" t="str">
            <v>Burkina Faso</v>
          </cell>
          <cell r="B30">
            <v>51.1</v>
          </cell>
          <cell r="D30">
            <v>46.7</v>
          </cell>
          <cell r="F30">
            <v>46.7</v>
          </cell>
        </row>
        <row r="31">
          <cell r="A31" t="str">
            <v>Burundi</v>
          </cell>
          <cell r="B31">
            <v>66.900000000000006</v>
          </cell>
          <cell r="D31" t="str">
            <v>..</v>
          </cell>
          <cell r="F31">
            <v>66.900000000000006</v>
          </cell>
        </row>
        <row r="32">
          <cell r="A32" t="str">
            <v>Cambodia</v>
          </cell>
          <cell r="B32">
            <v>50.1</v>
          </cell>
          <cell r="D32">
            <v>20.5</v>
          </cell>
          <cell r="F32">
            <v>20.5</v>
          </cell>
        </row>
        <row r="33">
          <cell r="A33" t="str">
            <v>Cameroon</v>
          </cell>
          <cell r="B33">
            <v>39.9</v>
          </cell>
          <cell r="D33" t="str">
            <v>..</v>
          </cell>
          <cell r="F33">
            <v>39.9</v>
          </cell>
        </row>
        <row r="34">
          <cell r="A34" t="str">
            <v>Canada</v>
          </cell>
          <cell r="B34" t="str">
            <v>..</v>
          </cell>
          <cell r="D34" t="str">
            <v>..</v>
          </cell>
          <cell r="F34" t="str">
            <v>..</v>
          </cell>
        </row>
        <row r="35">
          <cell r="A35" t="str">
            <v>Cape Verde</v>
          </cell>
          <cell r="B35">
            <v>26.6</v>
          </cell>
          <cell r="D35" t="str">
            <v>..</v>
          </cell>
          <cell r="F35">
            <v>26.6</v>
          </cell>
        </row>
        <row r="36">
          <cell r="A36" t="str">
            <v>Central African Republic</v>
          </cell>
          <cell r="B36" t="str">
            <v>..</v>
          </cell>
          <cell r="D36">
            <v>62</v>
          </cell>
          <cell r="F36">
            <v>62</v>
          </cell>
        </row>
        <row r="37">
          <cell r="A37" t="str">
            <v>Chad</v>
          </cell>
          <cell r="B37">
            <v>54.8</v>
          </cell>
          <cell r="D37">
            <v>46.7</v>
          </cell>
          <cell r="F37">
            <v>46.7</v>
          </cell>
        </row>
        <row r="38">
          <cell r="A38" t="str">
            <v>Chile</v>
          </cell>
          <cell r="B38">
            <v>13.7</v>
          </cell>
          <cell r="D38">
            <v>14.4</v>
          </cell>
          <cell r="F38">
            <v>14.4</v>
          </cell>
        </row>
        <row r="39">
          <cell r="A39" t="str">
            <v>China</v>
          </cell>
          <cell r="B39" t="str">
            <v>..</v>
          </cell>
          <cell r="D39" t="str">
            <v>..</v>
          </cell>
          <cell r="F39" t="str">
            <v>..</v>
          </cell>
        </row>
        <row r="40">
          <cell r="A40" t="str">
            <v>Colombia</v>
          </cell>
          <cell r="B40">
            <v>45</v>
          </cell>
          <cell r="D40">
            <v>32.700000000000003</v>
          </cell>
          <cell r="F40">
            <v>32.700000000000003</v>
          </cell>
        </row>
        <row r="41">
          <cell r="A41" t="str">
            <v>Comoros</v>
          </cell>
          <cell r="B41">
            <v>44.8</v>
          </cell>
          <cell r="D41" t="str">
            <v>..</v>
          </cell>
          <cell r="F41">
            <v>44.8</v>
          </cell>
        </row>
        <row r="42">
          <cell r="A42" t="str">
            <v>Congo</v>
          </cell>
          <cell r="B42">
            <v>50.7</v>
          </cell>
          <cell r="D42">
            <v>46.5</v>
          </cell>
          <cell r="F42">
            <v>46.5</v>
          </cell>
        </row>
        <row r="43">
          <cell r="A43" t="str">
            <v>Congo (Democratic Republic of the)</v>
          </cell>
          <cell r="B43">
            <v>71.3</v>
          </cell>
          <cell r="D43" t="str">
            <v>..</v>
          </cell>
          <cell r="F43">
            <v>71.3</v>
          </cell>
        </row>
        <row r="44">
          <cell r="A44" t="str">
            <v>Costa Rica</v>
          </cell>
          <cell r="B44" t="str">
            <v>..</v>
          </cell>
          <cell r="D44">
            <v>20.3</v>
          </cell>
          <cell r="F44">
            <v>20.3</v>
          </cell>
        </row>
        <row r="45">
          <cell r="A45" t="str">
            <v>Croatia</v>
          </cell>
          <cell r="B45">
            <v>11.1</v>
          </cell>
          <cell r="D45" t="str">
            <v>..</v>
          </cell>
          <cell r="F45">
            <v>11.1</v>
          </cell>
        </row>
        <row r="46">
          <cell r="A46" t="str">
            <v>Cuba</v>
          </cell>
          <cell r="B46" t="str">
            <v>..</v>
          </cell>
          <cell r="D46" t="str">
            <v>..</v>
          </cell>
          <cell r="F46" t="str">
            <v>..</v>
          </cell>
        </row>
        <row r="47">
          <cell r="A47" t="str">
            <v>Cyprus</v>
          </cell>
          <cell r="B47" t="str">
            <v>..</v>
          </cell>
          <cell r="D47" t="str">
            <v>..</v>
          </cell>
          <cell r="F47" t="str">
            <v>..</v>
          </cell>
        </row>
        <row r="48">
          <cell r="A48" t="str">
            <v>Czech Republic</v>
          </cell>
          <cell r="B48" t="str">
            <v>..</v>
          </cell>
          <cell r="D48" t="str">
            <v>..</v>
          </cell>
          <cell r="F48" t="str">
            <v>..</v>
          </cell>
        </row>
        <row r="49">
          <cell r="A49" t="str">
            <v>Cote d'Ivoire</v>
          </cell>
          <cell r="B49">
            <v>40.200000000000003</v>
          </cell>
          <cell r="D49">
            <v>42.7</v>
          </cell>
          <cell r="F49">
            <v>42.7</v>
          </cell>
        </row>
        <row r="50">
          <cell r="A50" t="str">
            <v>Denmark</v>
          </cell>
          <cell r="B50" t="str">
            <v>..</v>
          </cell>
          <cell r="D50" t="str">
            <v>..</v>
          </cell>
          <cell r="F50" t="str">
            <v>..</v>
          </cell>
        </row>
        <row r="51">
          <cell r="A51" t="str">
            <v>Djibouti</v>
          </cell>
          <cell r="B51" t="str">
            <v>..</v>
          </cell>
          <cell r="D51" t="str">
            <v>..</v>
          </cell>
          <cell r="F51" t="str">
            <v>..</v>
          </cell>
        </row>
        <row r="52">
          <cell r="A52" t="str">
            <v>Dominica</v>
          </cell>
          <cell r="B52" t="str">
            <v>..</v>
          </cell>
          <cell r="D52" t="str">
            <v>..</v>
          </cell>
          <cell r="F52" t="str">
            <v>..</v>
          </cell>
        </row>
        <row r="53">
          <cell r="A53" t="str">
            <v>Dominican Republic</v>
          </cell>
          <cell r="B53">
            <v>43.6</v>
          </cell>
          <cell r="D53">
            <v>40.9</v>
          </cell>
          <cell r="F53">
            <v>40.9</v>
          </cell>
        </row>
        <row r="54">
          <cell r="A54" t="str">
            <v>Ecuador</v>
          </cell>
          <cell r="B54">
            <v>36.700000000000003</v>
          </cell>
          <cell r="D54">
            <v>27.3</v>
          </cell>
          <cell r="F54">
            <v>27.3</v>
          </cell>
        </row>
        <row r="55">
          <cell r="A55" t="str">
            <v>Egypt</v>
          </cell>
          <cell r="B55">
            <v>19.600000000000001</v>
          </cell>
          <cell r="D55">
            <v>25.2</v>
          </cell>
          <cell r="F55">
            <v>25.2</v>
          </cell>
        </row>
        <row r="56">
          <cell r="A56" t="str">
            <v>El Salvador</v>
          </cell>
          <cell r="B56">
            <v>34.6</v>
          </cell>
          <cell r="D56">
            <v>34.5</v>
          </cell>
          <cell r="F56">
            <v>34.5</v>
          </cell>
        </row>
        <row r="57">
          <cell r="A57" t="str">
            <v>Equatorial Guinea</v>
          </cell>
          <cell r="B57">
            <v>76.8</v>
          </cell>
          <cell r="D57" t="str">
            <v>..</v>
          </cell>
          <cell r="F57">
            <v>76.8</v>
          </cell>
        </row>
        <row r="58">
          <cell r="A58" t="str">
            <v>Eritrea</v>
          </cell>
          <cell r="B58" t="str">
            <v>..</v>
          </cell>
          <cell r="D58" t="str">
            <v>..</v>
          </cell>
          <cell r="F58" t="str">
            <v>..</v>
          </cell>
        </row>
        <row r="59">
          <cell r="A59" t="str">
            <v>Estonia</v>
          </cell>
          <cell r="B59" t="str">
            <v>..</v>
          </cell>
          <cell r="D59" t="str">
            <v>..</v>
          </cell>
          <cell r="F59" t="str">
            <v>..</v>
          </cell>
        </row>
        <row r="60">
          <cell r="A60" t="str">
            <v>Ethiopia</v>
          </cell>
          <cell r="B60">
            <v>38.9</v>
          </cell>
          <cell r="D60">
            <v>29.6</v>
          </cell>
          <cell r="F60">
            <v>29.6</v>
          </cell>
        </row>
        <row r="61">
          <cell r="A61" t="str">
            <v>Fiji</v>
          </cell>
          <cell r="B61">
            <v>39.799999999999997</v>
          </cell>
          <cell r="D61">
            <v>35.200000000000003</v>
          </cell>
          <cell r="F61">
            <v>35.200000000000003</v>
          </cell>
        </row>
        <row r="62">
          <cell r="A62" t="str">
            <v>Finland</v>
          </cell>
          <cell r="B62" t="str">
            <v>..</v>
          </cell>
          <cell r="D62" t="str">
            <v>..</v>
          </cell>
          <cell r="F62" t="str">
            <v>..</v>
          </cell>
        </row>
        <row r="63">
          <cell r="A63" t="str">
            <v>France</v>
          </cell>
          <cell r="B63" t="str">
            <v>..</v>
          </cell>
          <cell r="D63" t="str">
            <v>..</v>
          </cell>
          <cell r="F63" t="str">
            <v>..</v>
          </cell>
        </row>
        <row r="64">
          <cell r="A64" t="str">
            <v>Gabon</v>
          </cell>
          <cell r="B64">
            <v>32.700000000000003</v>
          </cell>
          <cell r="D64" t="str">
            <v>..</v>
          </cell>
          <cell r="F64">
            <v>32.700000000000003</v>
          </cell>
        </row>
        <row r="65">
          <cell r="A65" t="str">
            <v>Gambia</v>
          </cell>
          <cell r="B65" t="str">
            <v>..</v>
          </cell>
          <cell r="D65">
            <v>48.4</v>
          </cell>
          <cell r="F65">
            <v>48.4</v>
          </cell>
        </row>
        <row r="66">
          <cell r="A66" t="str">
            <v>Georgia</v>
          </cell>
          <cell r="B66">
            <v>23.4</v>
          </cell>
          <cell r="D66">
            <v>24.7</v>
          </cell>
          <cell r="F66">
            <v>24.7</v>
          </cell>
        </row>
        <row r="67">
          <cell r="A67" t="str">
            <v>Germany</v>
          </cell>
          <cell r="B67" t="str">
            <v>..</v>
          </cell>
          <cell r="D67" t="str">
            <v>..</v>
          </cell>
          <cell r="F67" t="str">
            <v>..</v>
          </cell>
        </row>
        <row r="68">
          <cell r="A68" t="str">
            <v>Ghana</v>
          </cell>
          <cell r="B68">
            <v>28.5</v>
          </cell>
          <cell r="D68" t="str">
            <v>..</v>
          </cell>
          <cell r="F68">
            <v>28.5</v>
          </cell>
        </row>
        <row r="69">
          <cell r="A69" t="str">
            <v>Greece</v>
          </cell>
          <cell r="B69" t="str">
            <v>..</v>
          </cell>
          <cell r="D69" t="str">
            <v>..</v>
          </cell>
          <cell r="F69" t="str">
            <v>..</v>
          </cell>
        </row>
        <row r="70">
          <cell r="A70" t="str">
            <v>Grenada</v>
          </cell>
          <cell r="B70" t="str">
            <v>..</v>
          </cell>
          <cell r="D70" t="str">
            <v>..</v>
          </cell>
          <cell r="F70" t="str">
            <v>..</v>
          </cell>
        </row>
        <row r="71">
          <cell r="A71" t="str">
            <v>Guatemala</v>
          </cell>
          <cell r="B71">
            <v>51</v>
          </cell>
          <cell r="D71">
            <v>53.7</v>
          </cell>
          <cell r="F71">
            <v>53.7</v>
          </cell>
        </row>
        <row r="72">
          <cell r="A72" t="str">
            <v>Guinea</v>
          </cell>
          <cell r="B72">
            <v>53</v>
          </cell>
          <cell r="D72">
            <v>55.2</v>
          </cell>
          <cell r="F72">
            <v>55.2</v>
          </cell>
        </row>
        <row r="73">
          <cell r="A73" t="str">
            <v>Guinea-Bissau</v>
          </cell>
          <cell r="B73">
            <v>64.7</v>
          </cell>
          <cell r="D73">
            <v>69.3</v>
          </cell>
          <cell r="F73">
            <v>69.3</v>
          </cell>
        </row>
        <row r="74">
          <cell r="A74" t="str">
            <v>Guyana</v>
          </cell>
          <cell r="B74" t="str">
            <v>..</v>
          </cell>
          <cell r="D74" t="str">
            <v>..</v>
          </cell>
          <cell r="F74" t="str">
            <v>..</v>
          </cell>
        </row>
        <row r="75">
          <cell r="A75" t="str">
            <v>Haiti</v>
          </cell>
          <cell r="B75" t="str">
            <v>..</v>
          </cell>
          <cell r="D75" t="str">
            <v>..</v>
          </cell>
          <cell r="F75" t="str">
            <v>..</v>
          </cell>
        </row>
        <row r="76">
          <cell r="A76" t="str">
            <v>Honduras</v>
          </cell>
          <cell r="B76">
            <v>58.3</v>
          </cell>
          <cell r="D76">
            <v>60</v>
          </cell>
          <cell r="F76">
            <v>60</v>
          </cell>
        </row>
        <row r="77">
          <cell r="A77" t="str">
            <v>Hong Kong, China (SAR)</v>
          </cell>
          <cell r="B77" t="str">
            <v>..</v>
          </cell>
          <cell r="D77" t="str">
            <v>..</v>
          </cell>
          <cell r="F77" t="str">
            <v>..</v>
          </cell>
        </row>
        <row r="78">
          <cell r="A78" t="str">
            <v>Hungary</v>
          </cell>
          <cell r="B78" t="str">
            <v>..</v>
          </cell>
          <cell r="D78" t="str">
            <v>..</v>
          </cell>
          <cell r="F78" t="str">
            <v>..</v>
          </cell>
        </row>
        <row r="79">
          <cell r="A79" t="str">
            <v>Iceland</v>
          </cell>
          <cell r="B79" t="str">
            <v>..</v>
          </cell>
          <cell r="D79" t="str">
            <v>..</v>
          </cell>
          <cell r="F79" t="str">
            <v>..</v>
          </cell>
        </row>
        <row r="80">
          <cell r="A80" t="str">
            <v>India</v>
          </cell>
          <cell r="B80">
            <v>37.200000000000003</v>
          </cell>
          <cell r="D80">
            <v>21.9</v>
          </cell>
          <cell r="F80">
            <v>21.9</v>
          </cell>
        </row>
        <row r="81">
          <cell r="A81" t="str">
            <v>Indonesia</v>
          </cell>
          <cell r="B81">
            <v>16.600000000000001</v>
          </cell>
          <cell r="D81">
            <v>12</v>
          </cell>
          <cell r="F81">
            <v>12</v>
          </cell>
        </row>
        <row r="82">
          <cell r="A82" t="str">
            <v>Iran (Islamic Republic of)</v>
          </cell>
          <cell r="B82" t="str">
            <v>..</v>
          </cell>
          <cell r="D82" t="str">
            <v>..</v>
          </cell>
          <cell r="F82" t="str">
            <v>..</v>
          </cell>
        </row>
        <row r="83">
          <cell r="A83" t="str">
            <v>Iraq</v>
          </cell>
          <cell r="B83">
            <v>22.9</v>
          </cell>
          <cell r="D83" t="str">
            <v>..</v>
          </cell>
          <cell r="F83">
            <v>22.9</v>
          </cell>
        </row>
        <row r="84">
          <cell r="A84" t="str">
            <v>Ireland</v>
          </cell>
          <cell r="B84" t="str">
            <v>..</v>
          </cell>
          <cell r="D84" t="str">
            <v>..</v>
          </cell>
          <cell r="F84" t="str">
            <v>..</v>
          </cell>
        </row>
        <row r="85">
          <cell r="A85" t="str">
            <v>Israel</v>
          </cell>
          <cell r="B85" t="str">
            <v>..</v>
          </cell>
          <cell r="D85" t="str">
            <v>..</v>
          </cell>
          <cell r="F85" t="str">
            <v>..</v>
          </cell>
        </row>
        <row r="86">
          <cell r="A86" t="str">
            <v>Italy</v>
          </cell>
          <cell r="B86" t="str">
            <v>..</v>
          </cell>
          <cell r="D86" t="str">
            <v>..</v>
          </cell>
          <cell r="F86" t="str">
            <v>..</v>
          </cell>
        </row>
        <row r="87">
          <cell r="A87" t="str">
            <v>Jamaica</v>
          </cell>
          <cell r="B87">
            <v>9.9</v>
          </cell>
          <cell r="D87">
            <v>17.600000000000001</v>
          </cell>
          <cell r="F87">
            <v>17.600000000000001</v>
          </cell>
        </row>
        <row r="88">
          <cell r="A88" t="str">
            <v>Japan</v>
          </cell>
          <cell r="B88" t="str">
            <v>..</v>
          </cell>
          <cell r="D88" t="str">
            <v>..</v>
          </cell>
          <cell r="F88" t="str">
            <v>..</v>
          </cell>
        </row>
        <row r="89">
          <cell r="A89" t="str">
            <v>Jordan</v>
          </cell>
          <cell r="B89">
            <v>13</v>
          </cell>
          <cell r="D89">
            <v>13.3</v>
          </cell>
          <cell r="F89">
            <v>13.3</v>
          </cell>
        </row>
        <row r="90">
          <cell r="A90" t="str">
            <v>Kazakhstan</v>
          </cell>
          <cell r="B90">
            <v>12.7</v>
          </cell>
          <cell r="D90">
            <v>3.8</v>
          </cell>
          <cell r="F90">
            <v>3.8</v>
          </cell>
        </row>
        <row r="91">
          <cell r="A91" t="str">
            <v>Kenya</v>
          </cell>
          <cell r="B91">
            <v>45.9</v>
          </cell>
          <cell r="D91" t="str">
            <v>..</v>
          </cell>
          <cell r="F91">
            <v>45.9</v>
          </cell>
        </row>
        <row r="92">
          <cell r="A92" t="str">
            <v>Kiribati</v>
          </cell>
          <cell r="B92" t="str">
            <v>..</v>
          </cell>
          <cell r="D92" t="str">
            <v>..</v>
          </cell>
          <cell r="F92" t="str">
            <v>..</v>
          </cell>
        </row>
        <row r="93">
          <cell r="A93" t="str">
            <v>Korea (Democratic People's Rep. of)</v>
          </cell>
          <cell r="B93" t="str">
            <v>..</v>
          </cell>
          <cell r="D93" t="str">
            <v>..</v>
          </cell>
          <cell r="F93" t="str">
            <v>..</v>
          </cell>
        </row>
        <row r="94">
          <cell r="A94" t="str">
            <v>Korea (Republic of)</v>
          </cell>
          <cell r="B94" t="str">
            <v>..</v>
          </cell>
          <cell r="D94" t="str">
            <v>..</v>
          </cell>
          <cell r="F94" t="str">
            <v>..</v>
          </cell>
        </row>
        <row r="95">
          <cell r="A95" t="str">
            <v>Kuwait</v>
          </cell>
          <cell r="B95" t="str">
            <v>..</v>
          </cell>
          <cell r="D95" t="str">
            <v>..</v>
          </cell>
          <cell r="F95" t="str">
            <v>..</v>
          </cell>
        </row>
        <row r="96">
          <cell r="A96" t="str">
            <v>Kyrgyzstan</v>
          </cell>
          <cell r="B96">
            <v>54.6</v>
          </cell>
          <cell r="D96">
            <v>38</v>
          </cell>
          <cell r="F96">
            <v>38</v>
          </cell>
        </row>
        <row r="97">
          <cell r="A97" t="str">
            <v>Lao People's Democratic Republic</v>
          </cell>
          <cell r="B97">
            <v>33.5</v>
          </cell>
          <cell r="D97">
            <v>27.6</v>
          </cell>
          <cell r="F97">
            <v>27.6</v>
          </cell>
        </row>
        <row r="98">
          <cell r="A98" t="str">
            <v>Latvia</v>
          </cell>
          <cell r="B98">
            <v>5.9</v>
          </cell>
          <cell r="D98" t="str">
            <v>..</v>
          </cell>
          <cell r="F98">
            <v>5.9</v>
          </cell>
        </row>
        <row r="99">
          <cell r="A99" t="str">
            <v>Lebanon</v>
          </cell>
          <cell r="B99" t="str">
            <v>..</v>
          </cell>
          <cell r="D99" t="str">
            <v>..</v>
          </cell>
          <cell r="F99" t="str">
            <v>..</v>
          </cell>
        </row>
        <row r="100">
          <cell r="A100" t="str">
            <v>Lesotho</v>
          </cell>
          <cell r="B100">
            <v>56.6</v>
          </cell>
          <cell r="D100" t="str">
            <v>..</v>
          </cell>
          <cell r="F100">
            <v>56.6</v>
          </cell>
        </row>
        <row r="101">
          <cell r="A101" t="str">
            <v>Liberia</v>
          </cell>
          <cell r="B101">
            <v>63.8</v>
          </cell>
          <cell r="D101" t="str">
            <v>..</v>
          </cell>
          <cell r="F101">
            <v>63.8</v>
          </cell>
        </row>
        <row r="102">
          <cell r="A102" t="str">
            <v>Libya</v>
          </cell>
          <cell r="B102" t="str">
            <v>..</v>
          </cell>
          <cell r="D102" t="str">
            <v>..</v>
          </cell>
          <cell r="F102" t="str">
            <v>..</v>
          </cell>
        </row>
        <row r="103">
          <cell r="A103" t="str">
            <v>Liechtenstein</v>
          </cell>
          <cell r="B103" t="str">
            <v>..</v>
          </cell>
          <cell r="D103" t="str">
            <v>..</v>
          </cell>
          <cell r="F103" t="str">
            <v>..</v>
          </cell>
        </row>
        <row r="104">
          <cell r="A104" t="str">
            <v>Lithuania</v>
          </cell>
          <cell r="B104" t="str">
            <v>..</v>
          </cell>
          <cell r="D104" t="str">
            <v>..</v>
          </cell>
          <cell r="F104" t="str">
            <v>..</v>
          </cell>
        </row>
        <row r="105">
          <cell r="A105" t="str">
            <v>Luxembourg</v>
          </cell>
          <cell r="B105" t="str">
            <v>..</v>
          </cell>
          <cell r="D105" t="str">
            <v>..</v>
          </cell>
          <cell r="F105" t="str">
            <v>..</v>
          </cell>
        </row>
        <row r="106">
          <cell r="A106" t="str">
            <v>Madagascar</v>
          </cell>
          <cell r="B106">
            <v>75</v>
          </cell>
          <cell r="D106">
            <v>75.3</v>
          </cell>
          <cell r="F106">
            <v>75.3</v>
          </cell>
        </row>
        <row r="107">
          <cell r="A107" t="str">
            <v>Malawi</v>
          </cell>
          <cell r="B107">
            <v>52.4</v>
          </cell>
          <cell r="D107">
            <v>50.7</v>
          </cell>
          <cell r="F107">
            <v>50.7</v>
          </cell>
        </row>
        <row r="108">
          <cell r="A108" t="str">
            <v>Malaysia</v>
          </cell>
          <cell r="B108">
            <v>3.6</v>
          </cell>
          <cell r="D108">
            <v>1.7</v>
          </cell>
          <cell r="F108">
            <v>1.7</v>
          </cell>
        </row>
        <row r="109">
          <cell r="A109" t="str">
            <v>Maldives</v>
          </cell>
          <cell r="B109" t="str">
            <v>..</v>
          </cell>
          <cell r="D109" t="str">
            <v>..</v>
          </cell>
          <cell r="F109" t="str">
            <v>..</v>
          </cell>
        </row>
        <row r="110">
          <cell r="A110" t="str">
            <v>Mali</v>
          </cell>
          <cell r="B110">
            <v>47.5</v>
          </cell>
          <cell r="D110">
            <v>43.6</v>
          </cell>
          <cell r="F110">
            <v>43.6</v>
          </cell>
        </row>
        <row r="111">
          <cell r="A111" t="str">
            <v>Malta</v>
          </cell>
          <cell r="B111" t="str">
            <v>..</v>
          </cell>
          <cell r="D111" t="str">
            <v>..</v>
          </cell>
          <cell r="F111" t="str">
            <v>..</v>
          </cell>
        </row>
        <row r="112">
          <cell r="A112" t="str">
            <v>Marshall Islands</v>
          </cell>
          <cell r="B112" t="str">
            <v>..</v>
          </cell>
          <cell r="D112" t="str">
            <v>..</v>
          </cell>
          <cell r="F112" t="str">
            <v>..</v>
          </cell>
        </row>
        <row r="113">
          <cell r="A113" t="str">
            <v>Mauritania</v>
          </cell>
          <cell r="B113">
            <v>46.7</v>
          </cell>
          <cell r="D113">
            <v>42</v>
          </cell>
          <cell r="F113">
            <v>42</v>
          </cell>
        </row>
        <row r="114">
          <cell r="A114" t="str">
            <v>Mauritius</v>
          </cell>
          <cell r="B114" t="str">
            <v>..</v>
          </cell>
          <cell r="D114" t="str">
            <v>..</v>
          </cell>
          <cell r="F114" t="str">
            <v>..</v>
          </cell>
        </row>
        <row r="115">
          <cell r="A115" t="str">
            <v>Mexico</v>
          </cell>
          <cell r="B115">
            <v>42.9</v>
          </cell>
          <cell r="D115">
            <v>52.3</v>
          </cell>
          <cell r="F115">
            <v>52.3</v>
          </cell>
        </row>
        <row r="116">
          <cell r="A116" t="str">
            <v>Micronesia (Federated States of)</v>
          </cell>
          <cell r="B116" t="str">
            <v>..</v>
          </cell>
          <cell r="D116" t="str">
            <v>..</v>
          </cell>
          <cell r="F116" t="str">
            <v>..</v>
          </cell>
        </row>
        <row r="117">
          <cell r="A117" t="str">
            <v>Moldova (Republic of)</v>
          </cell>
          <cell r="B117">
            <v>25.8</v>
          </cell>
          <cell r="D117">
            <v>16.600000000000001</v>
          </cell>
          <cell r="F117">
            <v>16.600000000000001</v>
          </cell>
        </row>
        <row r="118">
          <cell r="A118" t="str">
            <v>Monaco</v>
          </cell>
          <cell r="B118" t="str">
            <v>..</v>
          </cell>
          <cell r="D118" t="str">
            <v>..</v>
          </cell>
          <cell r="F118" t="str">
            <v>..</v>
          </cell>
        </row>
        <row r="119">
          <cell r="A119" t="str">
            <v>Mongolia</v>
          </cell>
          <cell r="B119" t="str">
            <v>..</v>
          </cell>
          <cell r="D119">
            <v>27.4</v>
          </cell>
          <cell r="F119">
            <v>27.4</v>
          </cell>
        </row>
        <row r="120">
          <cell r="A120" t="str">
            <v>Montenegro</v>
          </cell>
          <cell r="B120">
            <v>8</v>
          </cell>
          <cell r="D120">
            <v>9.3000000000000007</v>
          </cell>
          <cell r="F120">
            <v>9.3000000000000007</v>
          </cell>
        </row>
        <row r="121">
          <cell r="A121" t="str">
            <v>Morocco</v>
          </cell>
          <cell r="B121">
            <v>9</v>
          </cell>
          <cell r="D121" t="str">
            <v>..</v>
          </cell>
          <cell r="F121">
            <v>9</v>
          </cell>
        </row>
        <row r="122">
          <cell r="A122" t="str">
            <v>Mozambique</v>
          </cell>
          <cell r="B122">
            <v>54.1</v>
          </cell>
          <cell r="D122">
            <v>54.7</v>
          </cell>
          <cell r="F122">
            <v>54.7</v>
          </cell>
        </row>
        <row r="123">
          <cell r="A123" t="str">
            <v>Myanmar</v>
          </cell>
          <cell r="B123" t="str">
            <v>..</v>
          </cell>
          <cell r="D123" t="str">
            <v>..</v>
          </cell>
          <cell r="F123" t="str">
            <v>..</v>
          </cell>
        </row>
        <row r="124">
          <cell r="A124" t="str">
            <v>Namibia</v>
          </cell>
          <cell r="B124">
            <v>37.700000000000003</v>
          </cell>
          <cell r="D124">
            <v>28.7</v>
          </cell>
          <cell r="F124">
            <v>28.7</v>
          </cell>
        </row>
        <row r="125">
          <cell r="A125" t="str">
            <v>Nauru</v>
          </cell>
          <cell r="B125" t="str">
            <v>..</v>
          </cell>
          <cell r="D125" t="str">
            <v>..</v>
          </cell>
          <cell r="F125" t="str">
            <v>..</v>
          </cell>
        </row>
        <row r="126">
          <cell r="A126" t="str">
            <v>Nepal</v>
          </cell>
          <cell r="B126" t="str">
            <v>..</v>
          </cell>
          <cell r="D126">
            <v>25.2</v>
          </cell>
          <cell r="F126">
            <v>25.2</v>
          </cell>
        </row>
        <row r="127">
          <cell r="A127" t="str">
            <v>Netherlands</v>
          </cell>
          <cell r="B127" t="str">
            <v>..</v>
          </cell>
          <cell r="D127" t="str">
            <v>..</v>
          </cell>
          <cell r="F127" t="str">
            <v>..</v>
          </cell>
        </row>
        <row r="128">
          <cell r="A128" t="str">
            <v>New Zealand</v>
          </cell>
          <cell r="B128" t="str">
            <v>..</v>
          </cell>
          <cell r="D128" t="str">
            <v>..</v>
          </cell>
          <cell r="F128" t="str">
            <v>..</v>
          </cell>
        </row>
        <row r="129">
          <cell r="A129" t="str">
            <v>Nicaragua</v>
          </cell>
          <cell r="B129">
            <v>48.3</v>
          </cell>
          <cell r="D129">
            <v>42.5</v>
          </cell>
          <cell r="F129">
            <v>42.5</v>
          </cell>
        </row>
        <row r="130">
          <cell r="A130" t="str">
            <v>Niger</v>
          </cell>
          <cell r="B130">
            <v>59.5</v>
          </cell>
          <cell r="D130" t="str">
            <v>..</v>
          </cell>
          <cell r="F130">
            <v>59.5</v>
          </cell>
        </row>
        <row r="131">
          <cell r="A131" t="str">
            <v>Nigeria</v>
          </cell>
          <cell r="B131">
            <v>48.4</v>
          </cell>
          <cell r="D131">
            <v>46</v>
          </cell>
          <cell r="F131">
            <v>46</v>
          </cell>
        </row>
        <row r="132">
          <cell r="A132" t="str">
            <v>Norway</v>
          </cell>
          <cell r="B132" t="str">
            <v>..</v>
          </cell>
          <cell r="D132" t="str">
            <v>..</v>
          </cell>
          <cell r="F132" t="str">
            <v>..</v>
          </cell>
        </row>
        <row r="133">
          <cell r="A133" t="str">
            <v>Oman</v>
          </cell>
          <cell r="B133" t="str">
            <v>..</v>
          </cell>
          <cell r="D133" t="str">
            <v>..</v>
          </cell>
          <cell r="F133" t="str">
            <v>..</v>
          </cell>
        </row>
        <row r="134">
          <cell r="A134" t="str">
            <v>Pakistan</v>
          </cell>
          <cell r="B134">
            <v>22.3</v>
          </cell>
          <cell r="D134" t="str">
            <v>..</v>
          </cell>
          <cell r="F134">
            <v>22.3</v>
          </cell>
        </row>
        <row r="135">
          <cell r="A135" t="str">
            <v>Palau</v>
          </cell>
          <cell r="B135" t="str">
            <v>..</v>
          </cell>
          <cell r="D135" t="str">
            <v>..</v>
          </cell>
          <cell r="F135" t="str">
            <v>..</v>
          </cell>
        </row>
        <row r="136">
          <cell r="A136" t="str">
            <v>Palestine (State of)</v>
          </cell>
          <cell r="B136">
            <v>31.2</v>
          </cell>
          <cell r="D136">
            <v>21.9</v>
          </cell>
          <cell r="F136">
            <v>21.9</v>
          </cell>
        </row>
        <row r="137">
          <cell r="A137" t="str">
            <v>Panama</v>
          </cell>
          <cell r="B137">
            <v>36.5</v>
          </cell>
          <cell r="D137">
            <v>27.6</v>
          </cell>
          <cell r="F137">
            <v>27.6</v>
          </cell>
        </row>
        <row r="138">
          <cell r="A138" t="str">
            <v>Papua New Guinea</v>
          </cell>
          <cell r="B138" t="str">
            <v>..</v>
          </cell>
          <cell r="D138">
            <v>39.9</v>
          </cell>
          <cell r="F138">
            <v>39.9</v>
          </cell>
        </row>
        <row r="139">
          <cell r="A139" t="str">
            <v>Paraguay</v>
          </cell>
          <cell r="B139">
            <v>41.2</v>
          </cell>
          <cell r="D139">
            <v>32.4</v>
          </cell>
          <cell r="F139">
            <v>32.4</v>
          </cell>
        </row>
        <row r="140">
          <cell r="A140" t="str">
            <v>Peru</v>
          </cell>
          <cell r="B140">
            <v>42.4</v>
          </cell>
          <cell r="D140">
            <v>25.8</v>
          </cell>
          <cell r="F140">
            <v>25.8</v>
          </cell>
        </row>
        <row r="141">
          <cell r="A141" t="str">
            <v>Philippines</v>
          </cell>
          <cell r="B141">
            <v>26.4</v>
          </cell>
          <cell r="D141">
            <v>26.5</v>
          </cell>
          <cell r="F141">
            <v>26.5</v>
          </cell>
        </row>
        <row r="142">
          <cell r="A142" t="str">
            <v>Poland</v>
          </cell>
          <cell r="B142">
            <v>14.6</v>
          </cell>
          <cell r="D142">
            <v>10.6</v>
          </cell>
          <cell r="F142">
            <v>10.6</v>
          </cell>
        </row>
        <row r="143">
          <cell r="A143" t="str">
            <v>Portugal</v>
          </cell>
          <cell r="B143" t="str">
            <v>..</v>
          </cell>
          <cell r="D143" t="str">
            <v>..</v>
          </cell>
          <cell r="F143" t="str">
            <v>..</v>
          </cell>
        </row>
        <row r="144">
          <cell r="A144" t="str">
            <v>Qatar</v>
          </cell>
          <cell r="B144" t="str">
            <v>..</v>
          </cell>
          <cell r="D144" t="str">
            <v>..</v>
          </cell>
          <cell r="F144" t="str">
            <v>..</v>
          </cell>
        </row>
        <row r="145">
          <cell r="A145" t="str">
            <v>Romania</v>
          </cell>
          <cell r="B145">
            <v>13.8</v>
          </cell>
          <cell r="D145" t="str">
            <v>..</v>
          </cell>
          <cell r="F145">
            <v>13.8</v>
          </cell>
        </row>
        <row r="146">
          <cell r="A146" t="str">
            <v>Russian Federation</v>
          </cell>
          <cell r="B146">
            <v>11.1</v>
          </cell>
          <cell r="D146" t="str">
            <v>..</v>
          </cell>
          <cell r="F146">
            <v>11.1</v>
          </cell>
        </row>
        <row r="147">
          <cell r="A147" t="str">
            <v>Rwanda</v>
          </cell>
          <cell r="B147">
            <v>56.7</v>
          </cell>
          <cell r="D147">
            <v>44.9</v>
          </cell>
          <cell r="F147">
            <v>44.9</v>
          </cell>
        </row>
        <row r="148">
          <cell r="A148" t="str">
            <v>Saint Kitts and Nevis</v>
          </cell>
          <cell r="B148" t="str">
            <v>..</v>
          </cell>
          <cell r="D148" t="str">
            <v>..</v>
          </cell>
          <cell r="F148" t="str">
            <v>..</v>
          </cell>
        </row>
        <row r="149">
          <cell r="A149" t="str">
            <v>Saint Lucia</v>
          </cell>
          <cell r="B149" t="str">
            <v>..</v>
          </cell>
          <cell r="D149" t="str">
            <v>..</v>
          </cell>
          <cell r="F149" t="str">
            <v>..</v>
          </cell>
        </row>
        <row r="150">
          <cell r="A150" t="str">
            <v>Saint Vincent and the Grenadines</v>
          </cell>
          <cell r="B150" t="str">
            <v>..</v>
          </cell>
          <cell r="D150" t="str">
            <v>..</v>
          </cell>
          <cell r="F150" t="str">
            <v>..</v>
          </cell>
        </row>
        <row r="151">
          <cell r="A151" t="str">
            <v>Samoa</v>
          </cell>
          <cell r="B151" t="str">
            <v>..</v>
          </cell>
          <cell r="D151" t="str">
            <v>..</v>
          </cell>
          <cell r="F151" t="str">
            <v>..</v>
          </cell>
        </row>
        <row r="152">
          <cell r="A152" t="str">
            <v>San Marino</v>
          </cell>
          <cell r="B152" t="str">
            <v>..</v>
          </cell>
          <cell r="D152" t="str">
            <v>..</v>
          </cell>
          <cell r="F152" t="str">
            <v>..</v>
          </cell>
        </row>
        <row r="153">
          <cell r="A153" t="str">
            <v>Sao Tome and Principe</v>
          </cell>
          <cell r="B153" t="str">
            <v>..</v>
          </cell>
          <cell r="D153">
            <v>61.7</v>
          </cell>
          <cell r="F153">
            <v>61.7</v>
          </cell>
        </row>
        <row r="154">
          <cell r="A154" t="str">
            <v>Saudi Arabia</v>
          </cell>
          <cell r="B154" t="str">
            <v>..</v>
          </cell>
          <cell r="D154" t="str">
            <v>..</v>
          </cell>
          <cell r="F154" t="str">
            <v>..</v>
          </cell>
        </row>
        <row r="155">
          <cell r="A155" t="str">
            <v>Senegal</v>
          </cell>
          <cell r="B155">
            <v>48.3</v>
          </cell>
          <cell r="D155">
            <v>46.7</v>
          </cell>
          <cell r="F155">
            <v>46.7</v>
          </cell>
        </row>
        <row r="156">
          <cell r="A156" t="str">
            <v>Serbia</v>
          </cell>
          <cell r="B156">
            <v>6.6</v>
          </cell>
          <cell r="D156">
            <v>9.1999999999999993</v>
          </cell>
          <cell r="F156">
            <v>9.1999999999999993</v>
          </cell>
        </row>
        <row r="157">
          <cell r="A157" t="str">
            <v>Seychelles</v>
          </cell>
          <cell r="B157">
            <v>13.4</v>
          </cell>
          <cell r="D157" t="str">
            <v>..</v>
          </cell>
          <cell r="F157">
            <v>13.4</v>
          </cell>
        </row>
        <row r="158">
          <cell r="A158" t="str">
            <v>Sierra Leone</v>
          </cell>
          <cell r="B158">
            <v>66.400000000000006</v>
          </cell>
          <cell r="D158">
            <v>52.9</v>
          </cell>
          <cell r="F158">
            <v>52.9</v>
          </cell>
        </row>
        <row r="159">
          <cell r="A159" t="str">
            <v>Singapore</v>
          </cell>
          <cell r="B159" t="str">
            <v>..</v>
          </cell>
          <cell r="D159" t="str">
            <v>..</v>
          </cell>
          <cell r="F159" t="str">
            <v>..</v>
          </cell>
        </row>
        <row r="160">
          <cell r="A160" t="str">
            <v>Slovakia</v>
          </cell>
          <cell r="B160" t="str">
            <v>..</v>
          </cell>
          <cell r="D160" t="str">
            <v>..</v>
          </cell>
          <cell r="F160" t="str">
            <v>..</v>
          </cell>
        </row>
        <row r="161">
          <cell r="A161" t="str">
            <v>Slovenia</v>
          </cell>
          <cell r="B161" t="str">
            <v>..</v>
          </cell>
          <cell r="D161" t="str">
            <v>..</v>
          </cell>
          <cell r="F161" t="str">
            <v>..</v>
          </cell>
        </row>
        <row r="162">
          <cell r="A162" t="str">
            <v>Solomon Islands</v>
          </cell>
          <cell r="B162">
            <v>22.7</v>
          </cell>
          <cell r="D162" t="str">
            <v>..</v>
          </cell>
          <cell r="F162">
            <v>22.7</v>
          </cell>
        </row>
        <row r="163">
          <cell r="A163" t="str">
            <v>Somalia</v>
          </cell>
          <cell r="B163" t="str">
            <v>..</v>
          </cell>
          <cell r="D163" t="str">
            <v>..</v>
          </cell>
          <cell r="F163" t="str">
            <v>..</v>
          </cell>
        </row>
        <row r="164">
          <cell r="A164" t="str">
            <v>South Africa</v>
          </cell>
          <cell r="B164">
            <v>23</v>
          </cell>
          <cell r="D164" t="str">
            <v>..</v>
          </cell>
          <cell r="F164">
            <v>23</v>
          </cell>
        </row>
        <row r="165">
          <cell r="A165" t="str">
            <v>South Sudan</v>
          </cell>
          <cell r="B165" t="str">
            <v>..</v>
          </cell>
          <cell r="D165">
            <v>50.6</v>
          </cell>
          <cell r="F165">
            <v>50.6</v>
          </cell>
        </row>
        <row r="166">
          <cell r="A166" t="str">
            <v>Spain</v>
          </cell>
          <cell r="B166" t="str">
            <v>..</v>
          </cell>
          <cell r="D166" t="str">
            <v>..</v>
          </cell>
          <cell r="F166" t="str">
            <v>..</v>
          </cell>
        </row>
        <row r="167">
          <cell r="A167" t="str">
            <v>Sri Lanka</v>
          </cell>
          <cell r="B167">
            <v>15.2</v>
          </cell>
          <cell r="D167">
            <v>8.9</v>
          </cell>
          <cell r="F167">
            <v>8.9</v>
          </cell>
        </row>
        <row r="168">
          <cell r="A168" t="str">
            <v>Sudan</v>
          </cell>
          <cell r="B168" t="str">
            <v>..</v>
          </cell>
          <cell r="D168">
            <v>46.5</v>
          </cell>
          <cell r="F168">
            <v>46.5</v>
          </cell>
        </row>
        <row r="169">
          <cell r="A169" t="str">
            <v>Suriname</v>
          </cell>
          <cell r="B169" t="str">
            <v>..</v>
          </cell>
          <cell r="D169" t="str">
            <v>..</v>
          </cell>
          <cell r="F169" t="str">
            <v>..</v>
          </cell>
        </row>
        <row r="170">
          <cell r="A170" t="str">
            <v>Swaziland</v>
          </cell>
          <cell r="B170" t="str">
            <v>..</v>
          </cell>
          <cell r="D170">
            <v>63</v>
          </cell>
          <cell r="F170">
            <v>63</v>
          </cell>
        </row>
        <row r="171">
          <cell r="A171" t="str">
            <v>Sweden</v>
          </cell>
          <cell r="B171" t="str">
            <v>..</v>
          </cell>
          <cell r="D171" t="str">
            <v>..</v>
          </cell>
          <cell r="F171" t="str">
            <v>..</v>
          </cell>
        </row>
        <row r="172">
          <cell r="A172" t="str">
            <v>Switzerland</v>
          </cell>
          <cell r="B172" t="str">
            <v>..</v>
          </cell>
          <cell r="D172" t="str">
            <v>..</v>
          </cell>
          <cell r="F172" t="str">
            <v>..</v>
          </cell>
        </row>
        <row r="173">
          <cell r="A173" t="str">
            <v>Syrian Arab Republic</v>
          </cell>
          <cell r="B173" t="str">
            <v>..</v>
          </cell>
          <cell r="D173" t="str">
            <v>..</v>
          </cell>
          <cell r="F173" t="str">
            <v>..</v>
          </cell>
        </row>
        <row r="174">
          <cell r="A174" t="str">
            <v>Tajikistan</v>
          </cell>
          <cell r="B174">
            <v>53.5</v>
          </cell>
          <cell r="D174">
            <v>46.7</v>
          </cell>
          <cell r="F174">
            <v>46.7</v>
          </cell>
        </row>
        <row r="175">
          <cell r="A175" t="str">
            <v>Tanzania (United Republic of)</v>
          </cell>
          <cell r="B175" t="str">
            <v>..</v>
          </cell>
          <cell r="D175">
            <v>28.2</v>
          </cell>
          <cell r="F175">
            <v>28.2</v>
          </cell>
        </row>
        <row r="176">
          <cell r="A176" t="str">
            <v>Thailand</v>
          </cell>
          <cell r="B176">
            <v>20.9</v>
          </cell>
          <cell r="D176">
            <v>13.2</v>
          </cell>
          <cell r="F176">
            <v>13.2</v>
          </cell>
        </row>
        <row r="177">
          <cell r="A177" t="str">
            <v>The former Yugoslav Republic of Macedonia</v>
          </cell>
          <cell r="B177">
            <v>19</v>
          </cell>
          <cell r="D177" t="str">
            <v>..</v>
          </cell>
          <cell r="F177">
            <v>19</v>
          </cell>
        </row>
        <row r="178">
          <cell r="A178" t="str">
            <v>Timor-Leste</v>
          </cell>
          <cell r="B178">
            <v>49.9</v>
          </cell>
          <cell r="D178" t="str">
            <v>..</v>
          </cell>
          <cell r="F178">
            <v>49.9</v>
          </cell>
        </row>
        <row r="179">
          <cell r="A179" t="str">
            <v>Togo</v>
          </cell>
          <cell r="B179">
            <v>61.7</v>
          </cell>
          <cell r="D179">
            <v>58.7</v>
          </cell>
          <cell r="F179">
            <v>58.7</v>
          </cell>
        </row>
        <row r="180">
          <cell r="A180" t="str">
            <v>Tonga</v>
          </cell>
          <cell r="B180" t="str">
            <v>..</v>
          </cell>
          <cell r="D180" t="str">
            <v>..</v>
          </cell>
          <cell r="F180" t="str">
            <v>..</v>
          </cell>
        </row>
        <row r="181">
          <cell r="A181" t="str">
            <v>Trinidad and Tobago</v>
          </cell>
          <cell r="B181" t="str">
            <v>..</v>
          </cell>
          <cell r="D181" t="str">
            <v>..</v>
          </cell>
          <cell r="F181" t="str">
            <v>..</v>
          </cell>
        </row>
        <row r="182">
          <cell r="A182" t="str">
            <v>Tunisia</v>
          </cell>
          <cell r="B182">
            <v>23.3</v>
          </cell>
          <cell r="D182">
            <v>15.5</v>
          </cell>
          <cell r="F182">
            <v>15.5</v>
          </cell>
        </row>
        <row r="183">
          <cell r="A183" t="str">
            <v>Turkey</v>
          </cell>
          <cell r="B183">
            <v>17.8</v>
          </cell>
          <cell r="D183">
            <v>18.100000000000001</v>
          </cell>
          <cell r="F183">
            <v>18.100000000000001</v>
          </cell>
        </row>
        <row r="184">
          <cell r="A184" t="str">
            <v>Turkmenistan</v>
          </cell>
          <cell r="B184" t="str">
            <v>..</v>
          </cell>
          <cell r="D184" t="str">
            <v>..</v>
          </cell>
          <cell r="F184" t="str">
            <v>..</v>
          </cell>
        </row>
        <row r="185">
          <cell r="A185" t="str">
            <v>Tuvalu</v>
          </cell>
          <cell r="B185" t="str">
            <v>..</v>
          </cell>
          <cell r="D185" t="str">
            <v>..</v>
          </cell>
          <cell r="F185" t="str">
            <v>..</v>
          </cell>
        </row>
        <row r="186">
          <cell r="A186" t="str">
            <v>Uganda</v>
          </cell>
          <cell r="B186">
            <v>31.1</v>
          </cell>
          <cell r="D186">
            <v>24.5</v>
          </cell>
          <cell r="F186">
            <v>24.5</v>
          </cell>
        </row>
        <row r="187">
          <cell r="A187" t="str">
            <v>Ukraine</v>
          </cell>
          <cell r="B187">
            <v>4.5999999999999996</v>
          </cell>
          <cell r="D187">
            <v>2.9</v>
          </cell>
          <cell r="F187">
            <v>2.9</v>
          </cell>
        </row>
        <row r="188">
          <cell r="A188" t="str">
            <v>United Arab Emirates</v>
          </cell>
          <cell r="B188" t="str">
            <v>..</v>
          </cell>
          <cell r="D188" t="str">
            <v>..</v>
          </cell>
          <cell r="F188" t="str">
            <v>..</v>
          </cell>
        </row>
        <row r="189">
          <cell r="A189" t="str">
            <v>United Kingdom</v>
          </cell>
          <cell r="B189" t="str">
            <v>..</v>
          </cell>
          <cell r="D189" t="str">
            <v>..</v>
          </cell>
          <cell r="F189" t="str">
            <v>..</v>
          </cell>
        </row>
        <row r="190">
          <cell r="A190" t="str">
            <v>United States</v>
          </cell>
          <cell r="B190" t="str">
            <v>..</v>
          </cell>
          <cell r="D190" t="str">
            <v>..</v>
          </cell>
          <cell r="F190" t="str">
            <v>..</v>
          </cell>
        </row>
        <row r="191">
          <cell r="A191" t="str">
            <v>Uruguay</v>
          </cell>
          <cell r="B191">
            <v>21.9</v>
          </cell>
          <cell r="D191">
            <v>8.4</v>
          </cell>
          <cell r="F191">
            <v>8.4</v>
          </cell>
        </row>
        <row r="192">
          <cell r="A192" t="str">
            <v>Uzbekistan</v>
          </cell>
          <cell r="B192" t="str">
            <v>..</v>
          </cell>
          <cell r="D192" t="str">
            <v>..</v>
          </cell>
          <cell r="F192" t="str">
            <v>..</v>
          </cell>
        </row>
        <row r="193">
          <cell r="A193" t="str">
            <v>Vanuatu</v>
          </cell>
          <cell r="B193" t="str">
            <v>..</v>
          </cell>
          <cell r="D193" t="str">
            <v>..</v>
          </cell>
          <cell r="F193" t="str">
            <v>..</v>
          </cell>
        </row>
        <row r="194">
          <cell r="A194" t="str">
            <v>Venezuela (Bolivarian Republic of)</v>
          </cell>
          <cell r="B194">
            <v>33.6</v>
          </cell>
          <cell r="D194">
            <v>25.4</v>
          </cell>
          <cell r="F194">
            <v>25.4</v>
          </cell>
        </row>
        <row r="195">
          <cell r="A195" t="str">
            <v>Viet Nam</v>
          </cell>
          <cell r="B195" t="str">
            <v>..</v>
          </cell>
          <cell r="D195">
            <v>20.7</v>
          </cell>
          <cell r="F195">
            <v>20.7</v>
          </cell>
        </row>
        <row r="196">
          <cell r="A196" t="str">
            <v>Yemen</v>
          </cell>
          <cell r="B196">
            <v>34.799999999999997</v>
          </cell>
          <cell r="D196" t="str">
            <v>..</v>
          </cell>
          <cell r="F196">
            <v>34.799999999999997</v>
          </cell>
        </row>
        <row r="197">
          <cell r="A197" t="str">
            <v>Zambia</v>
          </cell>
          <cell r="B197" t="str">
            <v>..</v>
          </cell>
          <cell r="D197">
            <v>60.5</v>
          </cell>
          <cell r="F197">
            <v>60.5</v>
          </cell>
        </row>
        <row r="198">
          <cell r="A198" t="str">
            <v>Zimbabwe</v>
          </cell>
          <cell r="B198" t="str">
            <v>..</v>
          </cell>
          <cell r="D198">
            <v>72.3</v>
          </cell>
          <cell r="F198">
            <v>72.3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9"/>
  <sheetViews>
    <sheetView workbookViewId="0">
      <pane xSplit="2" ySplit="8" topLeftCell="C132" activePane="bottomRight" state="frozen"/>
      <selection pane="topRight" activeCell="C1" sqref="C1"/>
      <selection pane="bottomLeft" activeCell="A9" sqref="A9"/>
      <selection pane="bottomRight" activeCell="K120" sqref="K119:K120"/>
    </sheetView>
  </sheetViews>
  <sheetFormatPr defaultRowHeight="14.25" x14ac:dyDescent="0.2"/>
  <cols>
    <col min="2" max="2" width="32" bestFit="1" customWidth="1"/>
    <col min="3" max="3" width="17" customWidth="1"/>
    <col min="4" max="4" width="2" bestFit="1" customWidth="1"/>
    <col min="5" max="5" width="13.28515625" customWidth="1"/>
    <col min="6" max="6" width="2" bestFit="1" customWidth="1"/>
    <col min="7" max="7" width="13.140625" customWidth="1"/>
    <col min="8" max="8" width="2" style="63" bestFit="1" customWidth="1"/>
    <col min="9" max="9" width="14.140625" customWidth="1"/>
    <col min="10" max="10" width="2" bestFit="1" customWidth="1"/>
    <col min="11" max="11" width="17.85546875" customWidth="1"/>
    <col min="12" max="12" width="2" bestFit="1" customWidth="1"/>
    <col min="13" max="13" width="17.140625" customWidth="1"/>
    <col min="14" max="14" width="2.140625" customWidth="1"/>
    <col min="15" max="15" width="18.28515625" customWidth="1"/>
    <col min="16" max="16" width="2" bestFit="1" customWidth="1"/>
  </cols>
  <sheetData>
    <row r="1" spans="1:16" x14ac:dyDescent="0.2">
      <c r="C1" s="288"/>
      <c r="D1" s="288"/>
      <c r="E1" s="288"/>
      <c r="F1" s="288"/>
      <c r="G1" s="288"/>
      <c r="H1" s="294"/>
      <c r="I1" s="288"/>
      <c r="J1" s="288"/>
      <c r="K1" s="288"/>
      <c r="L1" s="288"/>
      <c r="M1" s="288"/>
      <c r="N1" s="288"/>
      <c r="O1" s="288"/>
      <c r="P1" s="288"/>
    </row>
    <row r="3" spans="1:16" ht="15" x14ac:dyDescent="0.25">
      <c r="B3" s="9" t="s">
        <v>800</v>
      </c>
    </row>
    <row r="5" spans="1:16" ht="45" x14ac:dyDescent="0.25">
      <c r="A5" s="11" t="s">
        <v>279</v>
      </c>
      <c r="C5" s="104" t="s">
        <v>801</v>
      </c>
      <c r="E5" s="104" t="s">
        <v>247</v>
      </c>
      <c r="G5" s="104" t="s">
        <v>802</v>
      </c>
      <c r="I5" s="104" t="s">
        <v>803</v>
      </c>
      <c r="J5" s="93"/>
      <c r="K5" s="104" t="s">
        <v>804</v>
      </c>
      <c r="M5" s="104" t="s">
        <v>801</v>
      </c>
      <c r="N5" s="93"/>
      <c r="O5" s="104" t="s">
        <v>805</v>
      </c>
      <c r="P5" s="93"/>
    </row>
    <row r="6" spans="1:16" ht="15" x14ac:dyDescent="0.25">
      <c r="C6" s="105" t="s">
        <v>271</v>
      </c>
      <c r="E6" s="105" t="s">
        <v>2</v>
      </c>
      <c r="G6" s="105" t="s">
        <v>2</v>
      </c>
      <c r="I6" s="105" t="s">
        <v>2</v>
      </c>
      <c r="K6" s="105" t="s">
        <v>806</v>
      </c>
      <c r="M6" s="105" t="s">
        <v>271</v>
      </c>
      <c r="O6" s="105"/>
    </row>
    <row r="7" spans="1:16" ht="17.25" x14ac:dyDescent="0.25">
      <c r="C7" s="105" t="s">
        <v>265</v>
      </c>
      <c r="E7" s="105" t="s">
        <v>265</v>
      </c>
      <c r="G7" s="105">
        <v>2012</v>
      </c>
      <c r="H7" s="63" t="s">
        <v>1</v>
      </c>
      <c r="I7" s="105">
        <v>2012</v>
      </c>
      <c r="J7" s="1" t="s">
        <v>1</v>
      </c>
      <c r="K7" s="105" t="s">
        <v>265</v>
      </c>
      <c r="M7" s="105" t="s">
        <v>807</v>
      </c>
      <c r="O7" s="105" t="s">
        <v>808</v>
      </c>
      <c r="P7" s="93"/>
    </row>
    <row r="8" spans="1:16" ht="15" x14ac:dyDescent="0.25">
      <c r="A8" s="287" t="s">
        <v>218</v>
      </c>
      <c r="B8" s="288"/>
      <c r="C8" s="288"/>
      <c r="D8" s="288"/>
      <c r="E8" s="288"/>
      <c r="F8" s="288"/>
      <c r="G8" s="288"/>
      <c r="H8" s="288"/>
      <c r="I8" s="288"/>
      <c r="J8" s="288"/>
      <c r="K8" s="288"/>
      <c r="L8" s="288"/>
      <c r="M8" s="288"/>
      <c r="N8" s="288"/>
      <c r="O8" s="288"/>
    </row>
    <row r="9" spans="1:16" x14ac:dyDescent="0.2">
      <c r="A9">
        <v>1</v>
      </c>
      <c r="B9" s="2" t="s">
        <v>6</v>
      </c>
      <c r="C9" s="3">
        <v>0.94359758070972743</v>
      </c>
      <c r="E9" s="5">
        <v>81.503</v>
      </c>
      <c r="G9" s="5">
        <v>12.631</v>
      </c>
      <c r="H9"/>
      <c r="I9" s="5">
        <v>17.600000000000001</v>
      </c>
      <c r="K9" s="4">
        <v>63909.446689999997</v>
      </c>
      <c r="M9" s="3">
        <v>0.94309386663772821</v>
      </c>
      <c r="O9" s="4">
        <v>0</v>
      </c>
    </row>
    <row r="10" spans="1:16" x14ac:dyDescent="0.2">
      <c r="A10">
        <v>2</v>
      </c>
      <c r="B10" s="2" t="s">
        <v>8</v>
      </c>
      <c r="C10" s="3">
        <v>0.93266211510541952</v>
      </c>
      <c r="E10" s="5">
        <v>82.495999999999995</v>
      </c>
      <c r="G10" s="5">
        <v>12.796065609999999</v>
      </c>
      <c r="H10"/>
      <c r="I10" s="5">
        <v>19.899999999999999</v>
      </c>
      <c r="K10" s="4">
        <v>41523.944060000002</v>
      </c>
      <c r="M10" s="3">
        <v>0.93140717672998696</v>
      </c>
      <c r="O10" s="4">
        <v>0</v>
      </c>
    </row>
    <row r="11" spans="1:16" x14ac:dyDescent="0.2">
      <c r="A11">
        <v>3</v>
      </c>
      <c r="B11" s="2" t="s">
        <v>10</v>
      </c>
      <c r="C11" s="3">
        <v>0.91739431693351325</v>
      </c>
      <c r="E11" s="5">
        <v>82.603999999999999</v>
      </c>
      <c r="G11" s="5">
        <v>12.239342929999999</v>
      </c>
      <c r="H11"/>
      <c r="I11" s="5">
        <v>15.7</v>
      </c>
      <c r="K11" s="4">
        <v>53761.918149999998</v>
      </c>
      <c r="M11" s="3">
        <v>0.91608943401405096</v>
      </c>
      <c r="O11" s="4">
        <v>0</v>
      </c>
    </row>
    <row r="12" spans="1:16" x14ac:dyDescent="0.2">
      <c r="A12">
        <v>4</v>
      </c>
      <c r="B12" s="2" t="s">
        <v>11</v>
      </c>
      <c r="C12" s="3">
        <v>0.91528279930240541</v>
      </c>
      <c r="E12" s="5">
        <v>81.037999999999997</v>
      </c>
      <c r="G12" s="5">
        <v>11.88930225</v>
      </c>
      <c r="H12"/>
      <c r="I12" s="5">
        <v>17.899999999999999</v>
      </c>
      <c r="K12" s="4">
        <v>42397.200949999999</v>
      </c>
      <c r="M12" s="3">
        <v>0.91515599443710938</v>
      </c>
      <c r="O12" s="4">
        <v>0</v>
      </c>
    </row>
    <row r="13" spans="1:16" x14ac:dyDescent="0.2">
      <c r="A13">
        <v>5</v>
      </c>
      <c r="B13" s="2" t="s">
        <v>12</v>
      </c>
      <c r="C13" s="3">
        <v>0.91374164274449232</v>
      </c>
      <c r="E13" s="5">
        <v>78.941000000000003</v>
      </c>
      <c r="G13" s="5">
        <v>12.94277621</v>
      </c>
      <c r="H13"/>
      <c r="I13" s="5">
        <v>16.5</v>
      </c>
      <c r="K13" s="4">
        <v>52308.379540000002</v>
      </c>
      <c r="M13" s="3">
        <v>0.91243403444187321</v>
      </c>
      <c r="O13" s="4">
        <v>0</v>
      </c>
    </row>
    <row r="14" spans="1:16" x14ac:dyDescent="0.2">
      <c r="A14">
        <v>6</v>
      </c>
      <c r="B14" s="2" t="s">
        <v>13</v>
      </c>
      <c r="C14" s="3">
        <v>0.91143694200061365</v>
      </c>
      <c r="E14" s="5">
        <v>80.742999999999995</v>
      </c>
      <c r="G14" s="5">
        <v>12.94782524</v>
      </c>
      <c r="H14"/>
      <c r="I14" s="5">
        <v>16.3</v>
      </c>
      <c r="K14" s="4">
        <v>43048.677040000002</v>
      </c>
      <c r="M14" s="3">
        <v>0.91051408384881227</v>
      </c>
      <c r="O14" s="4">
        <v>0</v>
      </c>
    </row>
    <row r="15" spans="1:16" x14ac:dyDescent="0.2">
      <c r="A15">
        <v>7</v>
      </c>
      <c r="B15" s="2" t="s">
        <v>14</v>
      </c>
      <c r="C15" s="3">
        <v>0.9100016285063891</v>
      </c>
      <c r="E15" s="5">
        <v>81.132000000000005</v>
      </c>
      <c r="G15" s="5">
        <v>12.503</v>
      </c>
      <c r="H15"/>
      <c r="I15" s="5">
        <v>19.399999999999999</v>
      </c>
      <c r="K15" s="4">
        <v>32569.374240000001</v>
      </c>
      <c r="M15" s="3">
        <v>0.9084996382096866</v>
      </c>
      <c r="O15" s="4">
        <v>0</v>
      </c>
    </row>
    <row r="16" spans="1:16" x14ac:dyDescent="0.2">
      <c r="A16">
        <v>8</v>
      </c>
      <c r="B16" s="2" t="s">
        <v>15</v>
      </c>
      <c r="C16" s="3">
        <v>0.90185157524271875</v>
      </c>
      <c r="E16" s="5">
        <v>81.481999999999999</v>
      </c>
      <c r="G16" s="5">
        <v>12.259</v>
      </c>
      <c r="H16"/>
      <c r="I16" s="5">
        <v>15.9</v>
      </c>
      <c r="K16" s="4">
        <v>41886.81626</v>
      </c>
      <c r="M16" s="3">
        <v>0.90065873363782267</v>
      </c>
      <c r="O16" s="4">
        <v>0</v>
      </c>
    </row>
    <row r="17" spans="1:15" ht="16.5" x14ac:dyDescent="0.2">
      <c r="A17">
        <v>9</v>
      </c>
      <c r="B17" s="2" t="s">
        <v>16</v>
      </c>
      <c r="C17" s="3">
        <v>0.9013058548857904</v>
      </c>
      <c r="E17" s="5">
        <v>82.322000000000003</v>
      </c>
      <c r="G17" s="5">
        <v>10.199999999999999</v>
      </c>
      <c r="H17" s="1" t="s">
        <v>3</v>
      </c>
      <c r="I17" s="5">
        <v>15.4</v>
      </c>
      <c r="J17" s="1" t="s">
        <v>4</v>
      </c>
      <c r="K17" s="4">
        <v>72371.229439999996</v>
      </c>
      <c r="M17" s="3">
        <v>0.89941690016493436</v>
      </c>
      <c r="O17" s="4">
        <v>3</v>
      </c>
    </row>
    <row r="18" spans="1:15" x14ac:dyDescent="0.2">
      <c r="A18">
        <v>10</v>
      </c>
      <c r="B18" s="2" t="s">
        <v>19</v>
      </c>
      <c r="C18" s="3">
        <v>0.90046072528644794</v>
      </c>
      <c r="E18" s="5">
        <v>79.388000000000005</v>
      </c>
      <c r="G18" s="5">
        <v>12.10144833</v>
      </c>
      <c r="H18"/>
      <c r="I18" s="5">
        <v>16.899999999999999</v>
      </c>
      <c r="K18" s="4">
        <v>42880.275609999997</v>
      </c>
      <c r="M18" s="3">
        <v>0.89965140040227487</v>
      </c>
      <c r="O18" s="4">
        <v>0</v>
      </c>
    </row>
    <row r="19" spans="1:15" x14ac:dyDescent="0.2">
      <c r="A19">
        <v>11</v>
      </c>
      <c r="B19" s="2" t="s">
        <v>20</v>
      </c>
      <c r="C19" s="3">
        <v>0.89929911909276505</v>
      </c>
      <c r="E19" s="5">
        <v>80.706999999999994</v>
      </c>
      <c r="G19" s="5">
        <v>11.612</v>
      </c>
      <c r="H19"/>
      <c r="I19" s="5">
        <v>18.600000000000001</v>
      </c>
      <c r="K19" s="4">
        <v>33414.398050000003</v>
      </c>
      <c r="M19" s="3">
        <v>0.90069705573128545</v>
      </c>
      <c r="O19" s="4">
        <v>-3</v>
      </c>
    </row>
    <row r="20" spans="1:15" ht="16.5" x14ac:dyDescent="0.2">
      <c r="A20">
        <v>12</v>
      </c>
      <c r="B20" s="2" t="s">
        <v>21</v>
      </c>
      <c r="C20" s="3">
        <v>0.89781820191583261</v>
      </c>
      <c r="E20" s="5">
        <v>81.817999999999998</v>
      </c>
      <c r="G20" s="5">
        <v>11.737349999999999</v>
      </c>
      <c r="H20" s="1" t="s">
        <v>3</v>
      </c>
      <c r="I20" s="5">
        <v>15.8</v>
      </c>
      <c r="K20" s="4">
        <v>43201.3531</v>
      </c>
      <c r="M20" s="3">
        <v>0.89685503993966931</v>
      </c>
      <c r="O20" s="4">
        <v>-1</v>
      </c>
    </row>
    <row r="21" spans="1:15" x14ac:dyDescent="0.2">
      <c r="A21">
        <v>13</v>
      </c>
      <c r="B21" s="2" t="s">
        <v>22</v>
      </c>
      <c r="C21" s="3">
        <v>0.89469373403340957</v>
      </c>
      <c r="E21" s="5">
        <v>82.085999999999999</v>
      </c>
      <c r="G21" s="5">
        <v>10.406000000000001</v>
      </c>
      <c r="H21"/>
      <c r="I21" s="5">
        <v>18.7</v>
      </c>
      <c r="K21" s="4">
        <v>35116.458010000002</v>
      </c>
      <c r="M21" s="3">
        <v>0.89301165348761236</v>
      </c>
      <c r="O21" s="4">
        <v>0</v>
      </c>
    </row>
    <row r="22" spans="1:15" x14ac:dyDescent="0.2">
      <c r="A22">
        <v>14</v>
      </c>
      <c r="B22" s="2" t="s">
        <v>23</v>
      </c>
      <c r="C22" s="3">
        <v>0.89172591100276555</v>
      </c>
      <c r="E22" s="5">
        <v>80.546999999999997</v>
      </c>
      <c r="G22" s="5">
        <v>12.30780435</v>
      </c>
      <c r="H22"/>
      <c r="I22" s="5">
        <v>16.2</v>
      </c>
      <c r="K22" s="4">
        <v>35001.634980000003</v>
      </c>
      <c r="M22" s="3">
        <v>0.89040450728170639</v>
      </c>
      <c r="O22" s="4">
        <v>0</v>
      </c>
    </row>
    <row r="23" spans="1:15" x14ac:dyDescent="0.2">
      <c r="A23">
        <v>15</v>
      </c>
      <c r="B23" s="2" t="s">
        <v>24</v>
      </c>
      <c r="C23" s="3">
        <v>0.89112863924893171</v>
      </c>
      <c r="E23" s="5">
        <v>83.378</v>
      </c>
      <c r="G23" s="5">
        <v>10.021000000000001</v>
      </c>
      <c r="H23"/>
      <c r="I23" s="5">
        <v>15.6</v>
      </c>
      <c r="K23" s="4">
        <v>52383.44586</v>
      </c>
      <c r="M23" s="3">
        <v>0.88934739208849256</v>
      </c>
      <c r="O23" s="4">
        <v>0</v>
      </c>
    </row>
    <row r="24" spans="1:15" x14ac:dyDescent="0.2">
      <c r="A24">
        <v>15</v>
      </c>
      <c r="B24" s="2" t="s">
        <v>25</v>
      </c>
      <c r="C24" s="3">
        <v>0.89066932393638742</v>
      </c>
      <c r="E24" s="5">
        <v>81.534999999999997</v>
      </c>
      <c r="G24" s="5">
        <v>11.7686224</v>
      </c>
      <c r="H24"/>
      <c r="I24" s="5">
        <v>17</v>
      </c>
      <c r="K24" s="4">
        <v>30345.349750000001</v>
      </c>
      <c r="M24" s="3">
        <v>0.88830717057741237</v>
      </c>
      <c r="O24" s="4">
        <v>1</v>
      </c>
    </row>
    <row r="25" spans="1:15" x14ac:dyDescent="0.2">
      <c r="A25">
        <v>17</v>
      </c>
      <c r="B25" s="2" t="s">
        <v>26</v>
      </c>
      <c r="C25" s="3">
        <v>0.89008607032559839</v>
      </c>
      <c r="E25" s="5">
        <v>83.58</v>
      </c>
      <c r="G25" s="5">
        <v>11.49</v>
      </c>
      <c r="H25"/>
      <c r="I25" s="5">
        <v>15.3</v>
      </c>
      <c r="K25" s="4">
        <v>36746.825779999999</v>
      </c>
      <c r="M25" s="3">
        <v>0.88845580137693647</v>
      </c>
      <c r="O25" s="4">
        <v>-1</v>
      </c>
    </row>
    <row r="26" spans="1:15" ht="16.5" x14ac:dyDescent="0.2">
      <c r="A26">
        <v>18</v>
      </c>
      <c r="B26" s="2" t="s">
        <v>27</v>
      </c>
      <c r="C26" s="3">
        <v>0.88862662534045522</v>
      </c>
      <c r="E26" s="5">
        <v>79.893000000000001</v>
      </c>
      <c r="F26" s="1" t="s">
        <v>7</v>
      </c>
      <c r="G26" s="5">
        <v>10.263</v>
      </c>
      <c r="H26" s="1" t="s">
        <v>9</v>
      </c>
      <c r="I26" s="5">
        <v>15.1</v>
      </c>
      <c r="K26" s="4">
        <v>87085.089420000004</v>
      </c>
      <c r="L26" s="1" t="s">
        <v>652</v>
      </c>
      <c r="M26" s="3">
        <v>0.8879931326470436</v>
      </c>
      <c r="O26" s="4">
        <v>-2</v>
      </c>
    </row>
    <row r="27" spans="1:15" x14ac:dyDescent="0.2">
      <c r="A27">
        <v>19</v>
      </c>
      <c r="B27" s="2" t="s">
        <v>29</v>
      </c>
      <c r="C27" s="3">
        <v>0.88776259688494741</v>
      </c>
      <c r="E27" s="5">
        <v>81.801000000000002</v>
      </c>
      <c r="G27" s="5">
        <v>12.54470158</v>
      </c>
      <c r="H27"/>
      <c r="I27" s="5">
        <v>15.7</v>
      </c>
      <c r="K27" s="4">
        <v>29966.204829999999</v>
      </c>
      <c r="M27" s="3">
        <v>0.88642515515200537</v>
      </c>
      <c r="O27" s="4">
        <v>0</v>
      </c>
    </row>
    <row r="28" spans="1:15" x14ac:dyDescent="0.2">
      <c r="A28">
        <v>20</v>
      </c>
      <c r="B28" s="2" t="s">
        <v>30</v>
      </c>
      <c r="C28" s="3">
        <v>0.88432555200436158</v>
      </c>
      <c r="E28" s="5">
        <v>81.81</v>
      </c>
      <c r="G28" s="5">
        <v>11.133149149999999</v>
      </c>
      <c r="H28"/>
      <c r="I28" s="5">
        <v>16</v>
      </c>
      <c r="K28" s="4">
        <v>36628.784630000002</v>
      </c>
      <c r="M28" s="3">
        <v>0.8837101774352788</v>
      </c>
      <c r="O28" s="4">
        <v>0</v>
      </c>
    </row>
    <row r="29" spans="1:15" ht="16.5" x14ac:dyDescent="0.2">
      <c r="A29">
        <v>21</v>
      </c>
      <c r="B29" s="2" t="s">
        <v>31</v>
      </c>
      <c r="C29" s="3">
        <v>0.88120983926334417</v>
      </c>
      <c r="E29" s="5">
        <v>81.137</v>
      </c>
      <c r="G29" s="5">
        <v>10.83443082</v>
      </c>
      <c r="H29" s="1" t="s">
        <v>3</v>
      </c>
      <c r="I29" s="5">
        <v>15.6</v>
      </c>
      <c r="K29" s="4">
        <v>42929.640650000001</v>
      </c>
      <c r="M29" s="3">
        <v>0.88031944896356129</v>
      </c>
      <c r="O29" s="4">
        <v>0</v>
      </c>
    </row>
    <row r="30" spans="1:15" ht="16.5" x14ac:dyDescent="0.2">
      <c r="A30">
        <v>21</v>
      </c>
      <c r="B30" s="2" t="s">
        <v>32</v>
      </c>
      <c r="C30" s="3">
        <v>0.88078003806407823</v>
      </c>
      <c r="E30" s="5">
        <v>80.548000000000002</v>
      </c>
      <c r="G30" s="5">
        <v>10.86875064</v>
      </c>
      <c r="H30" s="1" t="s">
        <v>3</v>
      </c>
      <c r="I30" s="5">
        <v>16.2</v>
      </c>
      <c r="K30" s="4">
        <v>39470.904219999997</v>
      </c>
      <c r="M30" s="3">
        <v>0.88010324741846579</v>
      </c>
      <c r="O30" s="4">
        <v>0</v>
      </c>
    </row>
    <row r="31" spans="1:15" x14ac:dyDescent="0.2">
      <c r="A31">
        <v>21</v>
      </c>
      <c r="B31" s="2" t="s">
        <v>33</v>
      </c>
      <c r="C31" s="3">
        <v>0.88092072782021813</v>
      </c>
      <c r="E31" s="5">
        <v>80.546999999999997</v>
      </c>
      <c r="G31" s="5">
        <v>11.27999799</v>
      </c>
      <c r="H31"/>
      <c r="I31" s="5">
        <v>13.9</v>
      </c>
      <c r="K31" s="4">
        <v>58694.719290000001</v>
      </c>
      <c r="M31" s="3">
        <v>0.88006644377394572</v>
      </c>
      <c r="O31" s="4">
        <v>0</v>
      </c>
    </row>
    <row r="32" spans="1:15" x14ac:dyDescent="0.2">
      <c r="A32">
        <v>24</v>
      </c>
      <c r="B32" s="2" t="s">
        <v>34</v>
      </c>
      <c r="C32" s="3">
        <v>0.87902428707875457</v>
      </c>
      <c r="E32" s="5">
        <v>80.534999999999997</v>
      </c>
      <c r="G32" s="5">
        <v>10.286</v>
      </c>
      <c r="H32"/>
      <c r="I32" s="5">
        <v>17</v>
      </c>
      <c r="K32" s="4">
        <v>37366.066160000002</v>
      </c>
      <c r="M32" s="3">
        <v>0.87909696015452621</v>
      </c>
      <c r="O32" s="4">
        <v>0</v>
      </c>
    </row>
    <row r="33" spans="1:15" x14ac:dyDescent="0.2">
      <c r="A33">
        <v>25</v>
      </c>
      <c r="B33" s="2" t="s">
        <v>35</v>
      </c>
      <c r="C33" s="3">
        <v>0.87429276293662539</v>
      </c>
      <c r="E33" s="5">
        <v>79.590999999999994</v>
      </c>
      <c r="G33" s="5">
        <v>11.892499920000001</v>
      </c>
      <c r="H33"/>
      <c r="I33" s="5">
        <v>16.8</v>
      </c>
      <c r="K33" s="4">
        <v>26808.598119999999</v>
      </c>
      <c r="M33" s="3">
        <v>0.87423644359284192</v>
      </c>
      <c r="O33" s="4">
        <v>0</v>
      </c>
    </row>
    <row r="34" spans="1:15" ht="16.5" x14ac:dyDescent="0.2">
      <c r="A34">
        <v>26</v>
      </c>
      <c r="B34" s="2" t="s">
        <v>36</v>
      </c>
      <c r="C34" s="3">
        <v>0.87180880694048613</v>
      </c>
      <c r="E34" s="5">
        <v>82.385000000000005</v>
      </c>
      <c r="G34" s="5">
        <v>10.10184065</v>
      </c>
      <c r="H34" s="1" t="s">
        <v>3</v>
      </c>
      <c r="I34" s="5">
        <v>16.3</v>
      </c>
      <c r="K34" s="4">
        <v>32668.988229999999</v>
      </c>
      <c r="M34" s="3">
        <v>0.87229180448373789</v>
      </c>
      <c r="O34" s="4">
        <v>0</v>
      </c>
    </row>
    <row r="35" spans="1:15" x14ac:dyDescent="0.2">
      <c r="A35">
        <v>27</v>
      </c>
      <c r="B35" s="2" t="s">
        <v>37</v>
      </c>
      <c r="C35" s="3">
        <v>0.86891078379600073</v>
      </c>
      <c r="E35" s="5">
        <v>82.1</v>
      </c>
      <c r="G35" s="5">
        <v>9.5819091800000002</v>
      </c>
      <c r="H35"/>
      <c r="I35" s="5">
        <v>17.100000000000001</v>
      </c>
      <c r="K35" s="4">
        <v>30561.469069999999</v>
      </c>
      <c r="M35" s="3">
        <v>0.86869893208785454</v>
      </c>
      <c r="O35" s="4">
        <v>0</v>
      </c>
    </row>
    <row r="36" spans="1:15" x14ac:dyDescent="0.2">
      <c r="A36">
        <v>28</v>
      </c>
      <c r="B36" s="2" t="s">
        <v>38</v>
      </c>
      <c r="C36" s="3">
        <v>0.86134206390477175</v>
      </c>
      <c r="E36" s="5">
        <v>77.69</v>
      </c>
      <c r="G36" s="5">
        <v>12.32</v>
      </c>
      <c r="H36"/>
      <c r="I36" s="5">
        <v>16.399999999999999</v>
      </c>
      <c r="K36" s="4">
        <v>24534.54753</v>
      </c>
      <c r="M36" s="3">
        <v>0.86116427044578225</v>
      </c>
      <c r="O36" s="4">
        <v>0</v>
      </c>
    </row>
    <row r="37" spans="1:15" x14ac:dyDescent="0.2">
      <c r="A37">
        <v>29</v>
      </c>
      <c r="B37" s="2" t="s">
        <v>39</v>
      </c>
      <c r="C37" s="3">
        <v>0.85266437764185377</v>
      </c>
      <c r="E37" s="5">
        <v>80.77</v>
      </c>
      <c r="G37" s="5">
        <v>10.15965652</v>
      </c>
      <c r="H37"/>
      <c r="I37" s="5">
        <v>16.5</v>
      </c>
      <c r="K37" s="4">
        <v>24657.99309</v>
      </c>
      <c r="M37" s="3">
        <v>0.85357768246999022</v>
      </c>
      <c r="O37" s="4">
        <v>0</v>
      </c>
    </row>
    <row r="38" spans="1:15" ht="16.5" x14ac:dyDescent="0.2">
      <c r="A38">
        <v>30</v>
      </c>
      <c r="B38" s="2" t="s">
        <v>40</v>
      </c>
      <c r="C38" s="3">
        <v>0.85182288822633856</v>
      </c>
      <c r="E38" s="5">
        <v>78.546999999999997</v>
      </c>
      <c r="G38" s="5">
        <v>8.68</v>
      </c>
      <c r="H38"/>
      <c r="I38" s="5">
        <v>14.5</v>
      </c>
      <c r="K38" s="4">
        <v>70883.48</v>
      </c>
      <c r="L38" s="1" t="s">
        <v>51</v>
      </c>
      <c r="M38" s="3">
        <v>0.85206181105826106</v>
      </c>
      <c r="O38" s="4">
        <v>0</v>
      </c>
    </row>
    <row r="39" spans="1:15" ht="16.5" x14ac:dyDescent="0.2">
      <c r="A39">
        <v>31</v>
      </c>
      <c r="B39" s="2" t="s">
        <v>41</v>
      </c>
      <c r="C39" s="3">
        <v>0.8507426727077313</v>
      </c>
      <c r="E39" s="5">
        <v>78.369</v>
      </c>
      <c r="G39" s="5">
        <v>9.0706024169999999</v>
      </c>
      <c r="H39"/>
      <c r="I39" s="5">
        <v>13.8</v>
      </c>
      <c r="K39" s="4">
        <v>119029.1156</v>
      </c>
      <c r="L39" s="1" t="s">
        <v>18</v>
      </c>
      <c r="M39" s="3">
        <v>0.8500716822034653</v>
      </c>
      <c r="O39" s="4">
        <v>0</v>
      </c>
    </row>
    <row r="40" spans="1:15" x14ac:dyDescent="0.2">
      <c r="A40">
        <v>32</v>
      </c>
      <c r="B40" s="2" t="s">
        <v>42</v>
      </c>
      <c r="C40" s="3">
        <v>0.84501872737099815</v>
      </c>
      <c r="E40" s="5">
        <v>79.840999999999994</v>
      </c>
      <c r="G40" s="5">
        <v>11.619284629999999</v>
      </c>
      <c r="H40"/>
      <c r="I40" s="5">
        <v>14</v>
      </c>
      <c r="K40" s="4">
        <v>26770.726460000002</v>
      </c>
      <c r="M40" s="3">
        <v>0.84788843742400555</v>
      </c>
      <c r="O40" s="4">
        <v>0</v>
      </c>
    </row>
    <row r="41" spans="1:15" x14ac:dyDescent="0.2">
      <c r="A41">
        <v>33</v>
      </c>
      <c r="B41" s="2" t="s">
        <v>43</v>
      </c>
      <c r="C41" s="3">
        <v>0.83990081080990309</v>
      </c>
      <c r="E41" s="5">
        <v>74.441000000000003</v>
      </c>
      <c r="G41" s="5">
        <v>12.006</v>
      </c>
      <c r="H41"/>
      <c r="I41" s="5">
        <v>16.5</v>
      </c>
      <c r="K41" s="4">
        <v>23387.240010000001</v>
      </c>
      <c r="M41" s="3">
        <v>0.83861214385415439</v>
      </c>
      <c r="O41" s="4">
        <v>0</v>
      </c>
    </row>
    <row r="42" spans="1:15" x14ac:dyDescent="0.2">
      <c r="A42">
        <v>34</v>
      </c>
      <c r="B42" s="2" t="s">
        <v>44</v>
      </c>
      <c r="C42" s="3">
        <v>0.83553067476472731</v>
      </c>
      <c r="E42" s="5">
        <v>75.478999999999999</v>
      </c>
      <c r="G42" s="5">
        <v>8.6952229160000005</v>
      </c>
      <c r="H42"/>
      <c r="I42" s="5">
        <v>15.6</v>
      </c>
      <c r="K42" s="4">
        <v>52109.35987</v>
      </c>
      <c r="M42" s="3">
        <v>0.83302392961408112</v>
      </c>
      <c r="O42" s="4">
        <v>0</v>
      </c>
    </row>
    <row r="43" spans="1:15" x14ac:dyDescent="0.2">
      <c r="A43">
        <v>35</v>
      </c>
      <c r="B43" s="2" t="s">
        <v>45</v>
      </c>
      <c r="C43" s="3">
        <v>0.83428562561955144</v>
      </c>
      <c r="E43" s="5">
        <v>72.11</v>
      </c>
      <c r="G43" s="5">
        <v>12.38313007</v>
      </c>
      <c r="H43"/>
      <c r="I43" s="5">
        <v>16.7</v>
      </c>
      <c r="K43" s="4">
        <v>23740.305769999999</v>
      </c>
      <c r="M43" s="3">
        <v>0.83148855181237513</v>
      </c>
      <c r="O43" s="4">
        <v>1</v>
      </c>
    </row>
    <row r="44" spans="1:15" x14ac:dyDescent="0.2">
      <c r="A44">
        <v>35</v>
      </c>
      <c r="B44" s="2" t="s">
        <v>46</v>
      </c>
      <c r="C44" s="3">
        <v>0.83421768308744881</v>
      </c>
      <c r="E44" s="5">
        <v>76.408000000000001</v>
      </c>
      <c r="G44" s="5">
        <v>11.824331280000001</v>
      </c>
      <c r="H44"/>
      <c r="I44" s="5">
        <v>15.5</v>
      </c>
      <c r="K44" s="4">
        <v>21487.18361</v>
      </c>
      <c r="M44" s="3">
        <v>0.83258036890960008</v>
      </c>
      <c r="O44" s="4">
        <v>-1</v>
      </c>
    </row>
    <row r="45" spans="1:15" ht="16.5" x14ac:dyDescent="0.2">
      <c r="A45">
        <v>37</v>
      </c>
      <c r="B45" s="2" t="s">
        <v>47</v>
      </c>
      <c r="C45" s="3">
        <v>0.830264849188601</v>
      </c>
      <c r="E45" s="5">
        <v>81.173000000000002</v>
      </c>
      <c r="F45" s="1" t="s">
        <v>7</v>
      </c>
      <c r="G45" s="5">
        <v>10.382</v>
      </c>
      <c r="H45" s="1" t="s">
        <v>56</v>
      </c>
      <c r="I45" s="5">
        <v>11.67192</v>
      </c>
      <c r="K45" s="4">
        <v>40597.124810000001</v>
      </c>
      <c r="L45" s="1" t="s">
        <v>66</v>
      </c>
      <c r="M45" s="3">
        <v>0.83013670425480346</v>
      </c>
      <c r="O45" s="4">
        <v>0</v>
      </c>
    </row>
    <row r="46" spans="1:15" x14ac:dyDescent="0.2">
      <c r="A46">
        <v>37</v>
      </c>
      <c r="B46" s="2" t="s">
        <v>48</v>
      </c>
      <c r="C46" s="3">
        <v>0.8298772972454046</v>
      </c>
      <c r="E46" s="5">
        <v>75.397000000000006</v>
      </c>
      <c r="G46" s="5">
        <v>11.563000000000001</v>
      </c>
      <c r="H46"/>
      <c r="I46" s="5">
        <v>15</v>
      </c>
      <c r="K46" s="4">
        <v>25336.06827</v>
      </c>
      <c r="M46" s="3">
        <v>0.82884505718106727</v>
      </c>
      <c r="O46" s="4">
        <v>1</v>
      </c>
    </row>
    <row r="47" spans="1:15" x14ac:dyDescent="0.2">
      <c r="A47">
        <v>39</v>
      </c>
      <c r="B47" s="2" t="s">
        <v>49</v>
      </c>
      <c r="C47" s="3">
        <v>0.82890944285105383</v>
      </c>
      <c r="E47" s="5">
        <v>79.75</v>
      </c>
      <c r="G47" s="5">
        <v>9.892807007</v>
      </c>
      <c r="H47"/>
      <c r="I47" s="5">
        <v>14.5</v>
      </c>
      <c r="K47" s="4">
        <v>27022.183580000001</v>
      </c>
      <c r="M47" s="3">
        <v>0.82699453982983162</v>
      </c>
      <c r="O47" s="4">
        <v>0</v>
      </c>
    </row>
    <row r="48" spans="1:15" ht="16.5" x14ac:dyDescent="0.2">
      <c r="A48">
        <v>40</v>
      </c>
      <c r="B48" s="2" t="s">
        <v>50</v>
      </c>
      <c r="C48" s="3">
        <v>0.82716939978471049</v>
      </c>
      <c r="E48" s="5">
        <v>76.840999999999994</v>
      </c>
      <c r="G48" s="5">
        <v>9.0881152889999992</v>
      </c>
      <c r="H48"/>
      <c r="I48" s="5">
        <v>13.33</v>
      </c>
      <c r="J48" s="1" t="s">
        <v>95</v>
      </c>
      <c r="K48" s="4">
        <v>58068.218119999998</v>
      </c>
      <c r="M48" s="3">
        <v>0.8252707866047968</v>
      </c>
      <c r="O48" s="4">
        <v>0</v>
      </c>
    </row>
    <row r="49" spans="1:15" x14ac:dyDescent="0.2">
      <c r="A49">
        <v>41</v>
      </c>
      <c r="B49" s="2" t="s">
        <v>52</v>
      </c>
      <c r="C49" s="3">
        <v>0.82158388980274166</v>
      </c>
      <c r="E49" s="5">
        <v>79.954999999999998</v>
      </c>
      <c r="G49" s="5">
        <v>9.7869243620000006</v>
      </c>
      <c r="H49"/>
      <c r="I49" s="5">
        <v>15.1</v>
      </c>
      <c r="K49" s="4">
        <v>20804.030579999999</v>
      </c>
      <c r="M49" s="3">
        <v>0.81870419742654332</v>
      </c>
      <c r="O49" s="4">
        <v>1</v>
      </c>
    </row>
    <row r="50" spans="1:15" x14ac:dyDescent="0.2">
      <c r="A50">
        <v>41</v>
      </c>
      <c r="B50" s="2" t="s">
        <v>53</v>
      </c>
      <c r="C50" s="3">
        <v>0.82232943763075006</v>
      </c>
      <c r="E50" s="5">
        <v>79.944999999999993</v>
      </c>
      <c r="G50" s="5">
        <v>8.2451057429999999</v>
      </c>
      <c r="H50"/>
      <c r="I50" s="5">
        <v>16.3</v>
      </c>
      <c r="K50" s="4">
        <v>24130.06783</v>
      </c>
      <c r="M50" s="3">
        <v>0.82208078865654877</v>
      </c>
      <c r="O50" s="4">
        <v>0</v>
      </c>
    </row>
    <row r="51" spans="1:15" ht="16.5" x14ac:dyDescent="0.2">
      <c r="A51">
        <v>43</v>
      </c>
      <c r="B51" s="2" t="s">
        <v>54</v>
      </c>
      <c r="C51" s="3">
        <v>0.81805762605120858</v>
      </c>
      <c r="E51" s="5">
        <v>74.62</v>
      </c>
      <c r="G51" s="5">
        <v>11.313479709999999</v>
      </c>
      <c r="H51" s="1" t="s">
        <v>3</v>
      </c>
      <c r="I51" s="5">
        <v>15.4</v>
      </c>
      <c r="K51" s="4">
        <v>21239.128359999999</v>
      </c>
      <c r="M51" s="3">
        <v>0.8165774664508656</v>
      </c>
      <c r="O51" s="4">
        <v>0</v>
      </c>
    </row>
    <row r="52" spans="1:15" ht="16.5" x14ac:dyDescent="0.2">
      <c r="A52">
        <v>44</v>
      </c>
      <c r="B52" s="2" t="s">
        <v>55</v>
      </c>
      <c r="C52" s="3">
        <v>0.81532888798213832</v>
      </c>
      <c r="E52" s="5">
        <v>76.608000000000004</v>
      </c>
      <c r="G52" s="5">
        <v>9.4190000000000005</v>
      </c>
      <c r="H52"/>
      <c r="I52" s="5">
        <v>14.4</v>
      </c>
      <c r="J52" s="1" t="s">
        <v>102</v>
      </c>
      <c r="K52" s="4">
        <v>32072.13</v>
      </c>
      <c r="L52" s="1" t="s">
        <v>51</v>
      </c>
      <c r="M52" s="3">
        <v>0.81337543464575679</v>
      </c>
      <c r="O52" s="4">
        <v>0</v>
      </c>
    </row>
    <row r="53" spans="1:15" ht="16.5" x14ac:dyDescent="0.2">
      <c r="A53">
        <v>44</v>
      </c>
      <c r="B53" s="2" t="s">
        <v>57</v>
      </c>
      <c r="C53" s="3">
        <v>0.8149629213234183</v>
      </c>
      <c r="E53" s="5">
        <v>79.262</v>
      </c>
      <c r="G53" s="5">
        <v>10.202999999999999</v>
      </c>
      <c r="H53"/>
      <c r="I53" s="5">
        <v>14.5</v>
      </c>
      <c r="K53" s="4">
        <v>19844.09546</v>
      </c>
      <c r="L53" s="1" t="s">
        <v>118</v>
      </c>
      <c r="M53" s="3">
        <v>0.81264541147049807</v>
      </c>
      <c r="O53" s="4">
        <v>0</v>
      </c>
    </row>
    <row r="54" spans="1:15" ht="16.5" x14ac:dyDescent="0.2">
      <c r="A54">
        <v>46</v>
      </c>
      <c r="B54" s="2" t="s">
        <v>58</v>
      </c>
      <c r="C54" s="3">
        <v>0.81400431376963622</v>
      </c>
      <c r="E54" s="5">
        <v>74.287999999999997</v>
      </c>
      <c r="G54" s="5">
        <v>7.2069582939999997</v>
      </c>
      <c r="H54"/>
      <c r="I54" s="5">
        <v>14.6</v>
      </c>
      <c r="K54" s="4">
        <v>85819.681450000004</v>
      </c>
      <c r="L54" s="1" t="s">
        <v>18</v>
      </c>
      <c r="M54" s="3">
        <v>0.81349419186311112</v>
      </c>
      <c r="O54" s="4">
        <v>-2</v>
      </c>
    </row>
    <row r="55" spans="1:15" x14ac:dyDescent="0.2">
      <c r="A55">
        <v>47</v>
      </c>
      <c r="B55" s="2" t="s">
        <v>59</v>
      </c>
      <c r="C55" s="3">
        <v>0.81230986089144053</v>
      </c>
      <c r="E55" s="5">
        <v>77.048000000000002</v>
      </c>
      <c r="G55" s="5">
        <v>11.02670097</v>
      </c>
      <c r="H55"/>
      <c r="I55" s="5">
        <v>14.5</v>
      </c>
      <c r="K55" s="4">
        <v>19024.928479999999</v>
      </c>
      <c r="M55" s="3">
        <v>0.81203582753518089</v>
      </c>
      <c r="O55" s="4">
        <v>0</v>
      </c>
    </row>
    <row r="56" spans="1:15" ht="16.5" x14ac:dyDescent="0.2">
      <c r="A56">
        <v>48</v>
      </c>
      <c r="B56" s="2" t="s">
        <v>60</v>
      </c>
      <c r="C56" s="3">
        <v>0.81047968726015074</v>
      </c>
      <c r="E56" s="5">
        <v>72.150000000000006</v>
      </c>
      <c r="G56" s="5">
        <v>11.47896866</v>
      </c>
      <c r="H56" s="1" t="s">
        <v>3</v>
      </c>
      <c r="I56" s="5">
        <v>15.5</v>
      </c>
      <c r="K56" s="4">
        <v>22185.73487</v>
      </c>
      <c r="M56" s="3">
        <v>0.80776668973534982</v>
      </c>
      <c r="O56" s="4">
        <v>0</v>
      </c>
    </row>
    <row r="57" spans="1:15" ht="16.5" x14ac:dyDescent="0.2">
      <c r="A57">
        <v>49</v>
      </c>
      <c r="B57" s="2" t="s">
        <v>61</v>
      </c>
      <c r="C57" s="3">
        <v>0.80830417131788523</v>
      </c>
      <c r="E57" s="5">
        <v>76.305000000000007</v>
      </c>
      <c r="G57" s="5">
        <v>9.83</v>
      </c>
      <c r="H57"/>
      <c r="I57" s="5">
        <v>16.399999999999999</v>
      </c>
      <c r="K57" s="4">
        <v>17296.701059999999</v>
      </c>
      <c r="L57" s="1" t="s">
        <v>51</v>
      </c>
      <c r="M57" s="3">
        <v>0.80586584572383624</v>
      </c>
      <c r="O57" s="4">
        <v>0</v>
      </c>
    </row>
    <row r="58" spans="1:15" ht="15" x14ac:dyDescent="0.25">
      <c r="A58" s="287" t="s">
        <v>220</v>
      </c>
      <c r="B58" s="288"/>
      <c r="C58" s="288"/>
      <c r="D58" s="288"/>
      <c r="E58" s="288"/>
      <c r="F58" s="288"/>
      <c r="G58" s="288"/>
      <c r="H58" s="288"/>
      <c r="I58" s="288"/>
      <c r="J58" s="288"/>
      <c r="K58" s="288"/>
      <c r="L58" s="288"/>
      <c r="M58" s="288"/>
      <c r="N58" s="288"/>
      <c r="O58" s="288"/>
    </row>
    <row r="59" spans="1:15" x14ac:dyDescent="0.2">
      <c r="A59">
        <v>50</v>
      </c>
      <c r="B59" s="2" t="s">
        <v>63</v>
      </c>
      <c r="C59" s="3">
        <v>0.78970996055983911</v>
      </c>
      <c r="E59" s="5">
        <v>77.23</v>
      </c>
      <c r="G59" s="5">
        <v>8.4512062070000002</v>
      </c>
      <c r="H59"/>
      <c r="I59" s="5">
        <v>15.5</v>
      </c>
      <c r="K59" s="4">
        <v>18108.10801</v>
      </c>
      <c r="M59" s="3">
        <v>0.78712718245451718</v>
      </c>
      <c r="O59" s="4">
        <v>2</v>
      </c>
    </row>
    <row r="60" spans="1:15" ht="16.5" x14ac:dyDescent="0.2">
      <c r="A60">
        <v>51</v>
      </c>
      <c r="B60" s="2" t="s">
        <v>64</v>
      </c>
      <c r="C60" s="3">
        <v>0.78936116185960725</v>
      </c>
      <c r="E60" s="5">
        <v>75.236999999999995</v>
      </c>
      <c r="G60" s="5">
        <v>10.94454861</v>
      </c>
      <c r="H60"/>
      <c r="I60" s="5">
        <v>12.568910000000001</v>
      </c>
      <c r="J60" s="1" t="s">
        <v>148</v>
      </c>
      <c r="K60" s="4">
        <v>21414.27291</v>
      </c>
      <c r="M60" s="3">
        <v>0.78824171866726578</v>
      </c>
      <c r="O60" s="4">
        <v>0</v>
      </c>
    </row>
    <row r="61" spans="1:15" x14ac:dyDescent="0.2">
      <c r="A61">
        <v>51</v>
      </c>
      <c r="B61" s="2" t="s">
        <v>65</v>
      </c>
      <c r="C61" s="3">
        <v>0.78938162887705277</v>
      </c>
      <c r="E61" s="5">
        <v>74.820999999999998</v>
      </c>
      <c r="G61" s="5">
        <v>10.54</v>
      </c>
      <c r="H61" s="63" t="s">
        <v>504</v>
      </c>
      <c r="I61" s="5">
        <v>15.2</v>
      </c>
      <c r="K61" s="4">
        <v>14710.230159999999</v>
      </c>
      <c r="M61" s="3">
        <v>0.78723319617999432</v>
      </c>
      <c r="O61" s="4">
        <v>1</v>
      </c>
    </row>
    <row r="62" spans="1:15" ht="16.5" x14ac:dyDescent="0.2">
      <c r="A62">
        <v>53</v>
      </c>
      <c r="B62" s="2" t="s">
        <v>67</v>
      </c>
      <c r="C62" s="3">
        <v>0.78580778424710096</v>
      </c>
      <c r="E62" s="5">
        <v>69.927999999999997</v>
      </c>
      <c r="G62" s="5">
        <v>11.516191600000001</v>
      </c>
      <c r="H62" s="1" t="s">
        <v>504</v>
      </c>
      <c r="I62" s="5">
        <v>15.7</v>
      </c>
      <c r="K62" s="4">
        <v>16403.215339999999</v>
      </c>
      <c r="M62" s="3">
        <v>0.78482250067113513</v>
      </c>
      <c r="O62" s="4">
        <v>1</v>
      </c>
    </row>
    <row r="63" spans="1:15" x14ac:dyDescent="0.2">
      <c r="A63">
        <v>54</v>
      </c>
      <c r="B63" s="2" t="s">
        <v>68</v>
      </c>
      <c r="C63" s="3">
        <v>0.78452751498691853</v>
      </c>
      <c r="E63" s="5">
        <v>73.831000000000003</v>
      </c>
      <c r="G63" s="5">
        <v>10.686828609999999</v>
      </c>
      <c r="H63"/>
      <c r="I63" s="5">
        <v>14.1</v>
      </c>
      <c r="K63" s="4">
        <v>17432.66228</v>
      </c>
      <c r="M63" s="3">
        <v>0.78211996598615841</v>
      </c>
      <c r="O63" s="4">
        <v>1</v>
      </c>
    </row>
    <row r="64" spans="1:15" ht="16.5" x14ac:dyDescent="0.2">
      <c r="A64">
        <v>55</v>
      </c>
      <c r="B64" s="2" t="s">
        <v>69</v>
      </c>
      <c r="C64" s="3">
        <v>0.78437884103519551</v>
      </c>
      <c r="E64" s="5">
        <v>75.325000000000003</v>
      </c>
      <c r="G64" s="5">
        <v>7.52</v>
      </c>
      <c r="H64"/>
      <c r="I64" s="5">
        <v>16.100000000000001</v>
      </c>
      <c r="K64" s="4">
        <v>21665.641189999998</v>
      </c>
      <c r="L64" s="1" t="s">
        <v>51</v>
      </c>
      <c r="M64" s="3">
        <v>0.78892240981214035</v>
      </c>
      <c r="O64" s="4">
        <v>-5</v>
      </c>
    </row>
    <row r="65" spans="1:15" ht="16.5" x14ac:dyDescent="0.2">
      <c r="A65">
        <v>56</v>
      </c>
      <c r="B65" s="2" t="s">
        <v>70</v>
      </c>
      <c r="C65" s="3">
        <v>0.7825715010975981</v>
      </c>
      <c r="E65" s="5">
        <v>76.552000000000007</v>
      </c>
      <c r="G65" s="5">
        <v>6.7650401650000003</v>
      </c>
      <c r="H65"/>
      <c r="I65" s="5">
        <v>13.6</v>
      </c>
      <c r="K65" s="4">
        <v>42191.360000000001</v>
      </c>
      <c r="L65" s="1" t="s">
        <v>51</v>
      </c>
      <c r="M65" s="3">
        <v>0.78056730601857172</v>
      </c>
      <c r="O65" s="4">
        <v>0</v>
      </c>
    </row>
    <row r="66" spans="1:15" x14ac:dyDescent="0.2">
      <c r="A66">
        <v>57</v>
      </c>
      <c r="B66" s="2" t="s">
        <v>71</v>
      </c>
      <c r="C66" s="3">
        <v>0.7783028052256622</v>
      </c>
      <c r="E66" s="5">
        <v>67.978999999999999</v>
      </c>
      <c r="G66" s="5">
        <v>11.731999999999999</v>
      </c>
      <c r="H66"/>
      <c r="I66" s="5">
        <v>14</v>
      </c>
      <c r="K66" s="4">
        <v>22616.575290000001</v>
      </c>
      <c r="M66" s="3">
        <v>0.77709995533227993</v>
      </c>
      <c r="O66" s="4">
        <v>0</v>
      </c>
    </row>
    <row r="67" spans="1:15" ht="16.5" x14ac:dyDescent="0.2">
      <c r="A67">
        <v>58</v>
      </c>
      <c r="B67" s="2" t="s">
        <v>72</v>
      </c>
      <c r="C67" s="3">
        <v>0.77736192185179398</v>
      </c>
      <c r="E67" s="5">
        <v>73.549000000000007</v>
      </c>
      <c r="G67" s="5">
        <v>10.56554948</v>
      </c>
      <c r="H67" s="1" t="s">
        <v>3</v>
      </c>
      <c r="I67" s="5">
        <v>14.3</v>
      </c>
      <c r="K67" s="4">
        <v>15401.579589999999</v>
      </c>
      <c r="M67" s="3">
        <v>0.77612173236730941</v>
      </c>
      <c r="O67" s="4">
        <v>0</v>
      </c>
    </row>
    <row r="68" spans="1:15" x14ac:dyDescent="0.2">
      <c r="A68">
        <v>59</v>
      </c>
      <c r="B68" s="2" t="s">
        <v>73</v>
      </c>
      <c r="C68" s="3">
        <v>0.77621243346236779</v>
      </c>
      <c r="E68" s="5">
        <v>75.37</v>
      </c>
      <c r="G68" s="5">
        <v>9.36</v>
      </c>
      <c r="H68"/>
      <c r="I68" s="5">
        <v>15.4</v>
      </c>
      <c r="K68" s="4">
        <v>13603.981040000001</v>
      </c>
      <c r="M68" s="3">
        <v>0.77594126719162715</v>
      </c>
      <c r="O68" s="4">
        <v>-1</v>
      </c>
    </row>
    <row r="69" spans="1:15" ht="16.5" x14ac:dyDescent="0.2">
      <c r="A69">
        <v>60</v>
      </c>
      <c r="B69" s="2" t="s">
        <v>74</v>
      </c>
      <c r="C69" s="3">
        <v>0.77480548591856757</v>
      </c>
      <c r="E69" s="5">
        <v>72.412000000000006</v>
      </c>
      <c r="F69" s="1" t="s">
        <v>7</v>
      </c>
      <c r="G69" s="5">
        <v>12.186131980000001</v>
      </c>
      <c r="H69" s="1" t="s">
        <v>500</v>
      </c>
      <c r="I69" s="5">
        <v>13.7</v>
      </c>
      <c r="K69" s="4">
        <v>12822.57978</v>
      </c>
      <c r="M69" s="3">
        <v>0.77327495627061738</v>
      </c>
      <c r="O69" s="4">
        <v>0</v>
      </c>
    </row>
    <row r="70" spans="1:15" ht="16.5" x14ac:dyDescent="0.2">
      <c r="A70">
        <v>61</v>
      </c>
      <c r="B70" s="2" t="s">
        <v>75</v>
      </c>
      <c r="C70" s="3">
        <v>0.77401004730412593</v>
      </c>
      <c r="E70" s="5">
        <v>75.953999999999994</v>
      </c>
      <c r="G70" s="5">
        <v>8.93</v>
      </c>
      <c r="H70" s="1" t="s">
        <v>500</v>
      </c>
      <c r="I70" s="5">
        <v>13.8</v>
      </c>
      <c r="K70" s="4">
        <v>18800.31725</v>
      </c>
      <c r="M70" s="3">
        <v>0.77299086182836452</v>
      </c>
      <c r="O70" s="4">
        <v>-1</v>
      </c>
    </row>
    <row r="71" spans="1:15" x14ac:dyDescent="0.2">
      <c r="A71">
        <v>62</v>
      </c>
      <c r="B71" s="2" t="s">
        <v>76</v>
      </c>
      <c r="C71" s="3">
        <v>0.77290704141026922</v>
      </c>
      <c r="E71" s="5">
        <v>75.016999999999996</v>
      </c>
      <c r="G71" s="5">
        <v>9.5329999999999995</v>
      </c>
      <c r="H71"/>
      <c r="I71" s="5">
        <v>12.7</v>
      </c>
      <c r="K71" s="4">
        <v>21823.930710000001</v>
      </c>
      <c r="M71" s="3">
        <v>0.77032507154331764</v>
      </c>
      <c r="O71" s="4">
        <v>0</v>
      </c>
    </row>
    <row r="72" spans="1:15" x14ac:dyDescent="0.2">
      <c r="A72">
        <v>63</v>
      </c>
      <c r="B72" s="2" t="s">
        <v>77</v>
      </c>
      <c r="C72" s="3">
        <v>0.77100193269650585</v>
      </c>
      <c r="E72" s="5">
        <v>73.613</v>
      </c>
      <c r="G72" s="5">
        <v>8.5429048539999997</v>
      </c>
      <c r="H72"/>
      <c r="I72" s="5">
        <v>15.6</v>
      </c>
      <c r="K72" s="4">
        <v>16776.899880000001</v>
      </c>
      <c r="M72" s="3">
        <v>0.76896849236423115</v>
      </c>
      <c r="O72" s="4">
        <v>0</v>
      </c>
    </row>
    <row r="73" spans="1:15" x14ac:dyDescent="0.2">
      <c r="A73">
        <v>64</v>
      </c>
      <c r="B73" s="2" t="s">
        <v>78</v>
      </c>
      <c r="C73" s="3">
        <v>0.76582320510652024</v>
      </c>
      <c r="E73" s="5">
        <v>69.864999999999995</v>
      </c>
      <c r="G73" s="5">
        <v>10.75962067</v>
      </c>
      <c r="H73"/>
      <c r="I73" s="5">
        <v>12.3</v>
      </c>
      <c r="K73" s="4">
        <v>25325.059239999999</v>
      </c>
      <c r="M73" s="3">
        <v>0.76477764630886746</v>
      </c>
      <c r="O73" s="4">
        <v>0</v>
      </c>
    </row>
    <row r="74" spans="1:15" x14ac:dyDescent="0.2">
      <c r="A74">
        <v>65</v>
      </c>
      <c r="B74" s="2" t="s">
        <v>79</v>
      </c>
      <c r="C74" s="3">
        <v>0.76501446308103138</v>
      </c>
      <c r="E74" s="5">
        <v>80.007000000000005</v>
      </c>
      <c r="G74" s="5">
        <v>7.9172837080000003</v>
      </c>
      <c r="H74" s="63" t="s">
        <v>504</v>
      </c>
      <c r="I74" s="5">
        <v>13.2</v>
      </c>
      <c r="K74" s="4">
        <v>16263.34383</v>
      </c>
      <c r="M74" s="3">
        <v>0.76375628308394372</v>
      </c>
      <c r="O74" s="4">
        <v>0</v>
      </c>
    </row>
    <row r="75" spans="1:15" x14ac:dyDescent="0.2">
      <c r="A75">
        <v>65</v>
      </c>
      <c r="B75" s="2" t="s">
        <v>80</v>
      </c>
      <c r="C75" s="3">
        <v>0.76536229528206179</v>
      </c>
      <c r="E75" s="5">
        <v>77.555999999999997</v>
      </c>
      <c r="G75" s="5">
        <v>9.3889999999999993</v>
      </c>
      <c r="H75"/>
      <c r="I75" s="5">
        <v>12.4</v>
      </c>
      <c r="K75" s="4">
        <v>16379.0044</v>
      </c>
      <c r="M75" s="3">
        <v>0.76144440964988025</v>
      </c>
      <c r="O75" s="4">
        <v>2</v>
      </c>
    </row>
    <row r="76" spans="1:15" x14ac:dyDescent="0.2">
      <c r="A76">
        <v>67</v>
      </c>
      <c r="B76" s="2" t="s">
        <v>81</v>
      </c>
      <c r="C76" s="3">
        <v>0.76366524417831938</v>
      </c>
      <c r="E76" s="5">
        <v>74.632999999999996</v>
      </c>
      <c r="G76" s="5">
        <v>8.6411451830000008</v>
      </c>
      <c r="H76"/>
      <c r="I76" s="5">
        <v>14.2</v>
      </c>
      <c r="K76" s="4">
        <v>17066.619579999999</v>
      </c>
      <c r="M76" s="3">
        <v>0.76322380570348991</v>
      </c>
      <c r="O76" s="4">
        <v>-1</v>
      </c>
    </row>
    <row r="77" spans="1:15" x14ac:dyDescent="0.2">
      <c r="A77">
        <v>68</v>
      </c>
      <c r="B77" s="2" t="s">
        <v>82</v>
      </c>
      <c r="C77" s="3">
        <v>0.76253725589407095</v>
      </c>
      <c r="E77" s="5">
        <v>79.930000000000007</v>
      </c>
      <c r="G77" s="5">
        <v>8.3676481250000005</v>
      </c>
      <c r="H77"/>
      <c r="I77" s="5">
        <v>13.5</v>
      </c>
      <c r="K77" s="4">
        <v>13011.71351</v>
      </c>
      <c r="M77" s="3">
        <v>0.76097041726740722</v>
      </c>
      <c r="O77" s="4">
        <v>-1</v>
      </c>
    </row>
    <row r="78" spans="1:15" x14ac:dyDescent="0.2">
      <c r="A78">
        <v>69</v>
      </c>
      <c r="B78" s="2" t="s">
        <v>83</v>
      </c>
      <c r="C78" s="3">
        <v>0.75863595574359555</v>
      </c>
      <c r="E78" s="5">
        <v>75.259</v>
      </c>
      <c r="G78" s="5">
        <v>7.5607109069999998</v>
      </c>
      <c r="H78"/>
      <c r="I78" s="5">
        <v>14.4</v>
      </c>
      <c r="K78" s="4">
        <v>18391.396659999999</v>
      </c>
      <c r="M78" s="3">
        <v>0.75615238996514189</v>
      </c>
      <c r="O78" s="4">
        <v>0</v>
      </c>
    </row>
    <row r="79" spans="1:15" x14ac:dyDescent="0.2">
      <c r="A79">
        <v>70</v>
      </c>
      <c r="B79" s="2" t="s">
        <v>84</v>
      </c>
      <c r="C79" s="3">
        <v>0.75737124642461084</v>
      </c>
      <c r="E79" s="5">
        <v>66.536000000000001</v>
      </c>
      <c r="G79" s="5">
        <v>10.368</v>
      </c>
      <c r="H79"/>
      <c r="I79" s="5">
        <v>15</v>
      </c>
      <c r="K79" s="4">
        <v>19440.651000000002</v>
      </c>
      <c r="M79" s="3">
        <v>0.75451542563944485</v>
      </c>
      <c r="O79" s="4">
        <v>0</v>
      </c>
    </row>
    <row r="80" spans="1:15" x14ac:dyDescent="0.2">
      <c r="A80">
        <v>71</v>
      </c>
      <c r="B80" s="2" t="s">
        <v>85</v>
      </c>
      <c r="C80" s="3">
        <v>0.75583011689180302</v>
      </c>
      <c r="E80" s="5">
        <v>77.501000000000005</v>
      </c>
      <c r="G80" s="5">
        <v>8.4683265690000002</v>
      </c>
      <c r="H80"/>
      <c r="I80" s="5">
        <v>12.8</v>
      </c>
      <c r="K80" s="4">
        <v>15854.091119999999</v>
      </c>
      <c r="M80" s="3">
        <v>0.75490568710271466</v>
      </c>
      <c r="O80" s="4">
        <v>-1</v>
      </c>
    </row>
    <row r="81" spans="1:15" x14ac:dyDescent="0.2">
      <c r="A81">
        <v>71</v>
      </c>
      <c r="B81" s="2" t="s">
        <v>86</v>
      </c>
      <c r="C81" s="3">
        <v>0.75643995160595057</v>
      </c>
      <c r="E81" s="5">
        <v>73.186999999999998</v>
      </c>
      <c r="G81" s="5">
        <v>9.4111999999999991</v>
      </c>
      <c r="H81" s="63" t="s">
        <v>504</v>
      </c>
      <c r="I81" s="5">
        <v>11.6</v>
      </c>
      <c r="K81" s="4">
        <v>24631.831119999999</v>
      </c>
      <c r="M81" s="3">
        <v>0.75458792050733192</v>
      </c>
      <c r="O81" s="4">
        <v>-1</v>
      </c>
    </row>
    <row r="82" spans="1:15" ht="16.5" x14ac:dyDescent="0.2">
      <c r="A82">
        <v>73</v>
      </c>
      <c r="B82" s="2" t="s">
        <v>87</v>
      </c>
      <c r="C82" s="3">
        <v>0.74972633052711513</v>
      </c>
      <c r="E82" s="5">
        <v>73.569000000000003</v>
      </c>
      <c r="F82" s="1" t="s">
        <v>7</v>
      </c>
      <c r="G82" s="5">
        <v>8.39</v>
      </c>
      <c r="H82" s="1" t="s">
        <v>500</v>
      </c>
      <c r="I82" s="5">
        <v>12.9</v>
      </c>
      <c r="K82" s="4">
        <v>20150.053489999998</v>
      </c>
      <c r="M82" s="3">
        <v>0.74882769415923245</v>
      </c>
      <c r="O82" s="4">
        <v>0</v>
      </c>
    </row>
    <row r="83" spans="1:15" x14ac:dyDescent="0.2">
      <c r="A83">
        <v>73</v>
      </c>
      <c r="B83" s="2" t="s">
        <v>88</v>
      </c>
      <c r="C83" s="3">
        <v>0.74973468940965837</v>
      </c>
      <c r="E83" s="5">
        <v>74.293000000000006</v>
      </c>
      <c r="G83" s="5">
        <v>10.8</v>
      </c>
      <c r="H83"/>
      <c r="I83" s="5">
        <v>13.6</v>
      </c>
      <c r="K83" s="4">
        <v>9249.908281</v>
      </c>
      <c r="M83" s="3">
        <v>0.74545396755862181</v>
      </c>
      <c r="O83" s="4">
        <v>2</v>
      </c>
    </row>
    <row r="84" spans="1:15" ht="16.5" x14ac:dyDescent="0.2">
      <c r="A84">
        <v>75</v>
      </c>
      <c r="B84" s="2" t="s">
        <v>89</v>
      </c>
      <c r="C84" s="3">
        <v>0.74934938769836656</v>
      </c>
      <c r="E84" s="5">
        <v>74.048000000000002</v>
      </c>
      <c r="G84" s="5">
        <v>7.8369999999999997</v>
      </c>
      <c r="H84"/>
      <c r="I84" s="5">
        <v>15.2</v>
      </c>
      <c r="K84" s="4">
        <v>13450.7</v>
      </c>
      <c r="L84" s="1" t="s">
        <v>51</v>
      </c>
      <c r="M84" s="3">
        <v>0.74940596761948586</v>
      </c>
      <c r="O84" s="4">
        <v>-2</v>
      </c>
    </row>
    <row r="85" spans="1:15" x14ac:dyDescent="0.2">
      <c r="A85">
        <v>76</v>
      </c>
      <c r="B85" s="2" t="s">
        <v>90</v>
      </c>
      <c r="C85" s="3">
        <v>0.74737287180881995</v>
      </c>
      <c r="E85" s="5">
        <v>70.753</v>
      </c>
      <c r="G85" s="5">
        <v>11.16</v>
      </c>
      <c r="H85" s="63" t="s">
        <v>504</v>
      </c>
      <c r="I85" s="5">
        <v>11.8</v>
      </c>
      <c r="K85" s="4">
        <v>15725.265649999999</v>
      </c>
      <c r="M85" s="3">
        <v>0.74465111209541779</v>
      </c>
      <c r="O85" s="4">
        <v>-1</v>
      </c>
    </row>
    <row r="86" spans="1:15" x14ac:dyDescent="0.2">
      <c r="A86">
        <v>77</v>
      </c>
      <c r="B86" s="2" t="s">
        <v>91</v>
      </c>
      <c r="C86" s="3">
        <v>0.74547023441623483</v>
      </c>
      <c r="E86" s="5">
        <v>73.853999999999999</v>
      </c>
      <c r="G86" s="5">
        <v>9.9084196089999992</v>
      </c>
      <c r="H86"/>
      <c r="I86" s="5">
        <v>13.3</v>
      </c>
      <c r="K86" s="4">
        <v>11337.02556</v>
      </c>
      <c r="M86" s="3">
        <v>0.74427173819730563</v>
      </c>
      <c r="O86" s="4">
        <v>0</v>
      </c>
    </row>
    <row r="87" spans="1:15" x14ac:dyDescent="0.2">
      <c r="A87">
        <v>77</v>
      </c>
      <c r="B87" s="2" t="s">
        <v>92</v>
      </c>
      <c r="C87" s="3">
        <v>0.74472218929780898</v>
      </c>
      <c r="E87" s="5">
        <v>74.058999999999997</v>
      </c>
      <c r="G87" s="5">
        <v>9.5299999999999994</v>
      </c>
      <c r="H87"/>
      <c r="I87" s="5">
        <v>13.6</v>
      </c>
      <c r="K87" s="4">
        <v>11300.90393</v>
      </c>
      <c r="M87" s="3">
        <v>0.74287221225496702</v>
      </c>
      <c r="O87" s="4">
        <v>1</v>
      </c>
    </row>
    <row r="88" spans="1:15" ht="16.5" x14ac:dyDescent="0.2">
      <c r="A88">
        <v>79</v>
      </c>
      <c r="B88" s="2" t="s">
        <v>93</v>
      </c>
      <c r="C88" s="3">
        <v>0.74364043910234334</v>
      </c>
      <c r="E88" s="5">
        <v>73.936999999999998</v>
      </c>
      <c r="G88" s="5">
        <v>7.1779999999999999</v>
      </c>
      <c r="H88"/>
      <c r="I88" s="5">
        <v>15.19340264</v>
      </c>
      <c r="J88" s="1" t="s">
        <v>486</v>
      </c>
      <c r="K88" s="4">
        <v>14274.77282</v>
      </c>
      <c r="M88" s="3">
        <v>0.7417165956533105</v>
      </c>
      <c r="O88" s="4">
        <v>1</v>
      </c>
    </row>
    <row r="89" spans="1:15" ht="16.5" x14ac:dyDescent="0.2">
      <c r="A89">
        <v>79</v>
      </c>
      <c r="B89" s="2" t="s">
        <v>94</v>
      </c>
      <c r="C89" s="3">
        <v>0.74377012102605156</v>
      </c>
      <c r="E89" s="5">
        <v>74.301000000000002</v>
      </c>
      <c r="G89" s="5">
        <v>12.11</v>
      </c>
      <c r="H89" s="1" t="s">
        <v>498</v>
      </c>
      <c r="I89" s="5">
        <v>13.2</v>
      </c>
      <c r="K89" s="4">
        <v>6889.5178779999997</v>
      </c>
      <c r="M89" s="3">
        <v>0.74108702184358677</v>
      </c>
      <c r="O89" s="4">
        <v>2</v>
      </c>
    </row>
    <row r="90" spans="1:15" ht="16.5" x14ac:dyDescent="0.2">
      <c r="A90">
        <v>79</v>
      </c>
      <c r="B90" s="2" t="s">
        <v>96</v>
      </c>
      <c r="C90" s="3">
        <v>0.74395727056418615</v>
      </c>
      <c r="E90" s="5">
        <v>72.768000000000001</v>
      </c>
      <c r="G90" s="5">
        <v>8.5500000000000007</v>
      </c>
      <c r="H90" s="1" t="s">
        <v>500</v>
      </c>
      <c r="I90" s="5">
        <v>15.8</v>
      </c>
      <c r="K90" s="4">
        <v>10338.91714</v>
      </c>
      <c r="M90" s="3">
        <v>0.74272360640210977</v>
      </c>
      <c r="O90" s="4">
        <v>-1</v>
      </c>
    </row>
    <row r="91" spans="1:15" x14ac:dyDescent="0.2">
      <c r="A91">
        <v>82</v>
      </c>
      <c r="B91" s="2" t="s">
        <v>97</v>
      </c>
      <c r="C91" s="3">
        <v>0.73680454352523395</v>
      </c>
      <c r="E91" s="5">
        <v>74.825999999999993</v>
      </c>
      <c r="G91" s="5">
        <v>9.0134696959999996</v>
      </c>
      <c r="H91"/>
      <c r="I91" s="5">
        <v>13.1</v>
      </c>
      <c r="K91" s="4">
        <v>11279.87665</v>
      </c>
      <c r="M91" s="3">
        <v>0.73370560238886484</v>
      </c>
      <c r="O91" s="4">
        <v>0</v>
      </c>
    </row>
    <row r="92" spans="1:15" x14ac:dyDescent="0.2">
      <c r="A92">
        <v>83</v>
      </c>
      <c r="B92" s="2" t="s">
        <v>98</v>
      </c>
      <c r="C92" s="3">
        <v>0.73402102126187219</v>
      </c>
      <c r="E92" s="5">
        <v>68.525000000000006</v>
      </c>
      <c r="G92" s="5">
        <v>11.282</v>
      </c>
      <c r="H92"/>
      <c r="I92" s="5">
        <v>15.1</v>
      </c>
      <c r="K92" s="4">
        <v>8214.5320219999994</v>
      </c>
      <c r="M92" s="3">
        <v>0.73333493389542015</v>
      </c>
      <c r="O92" s="4">
        <v>0</v>
      </c>
    </row>
    <row r="93" spans="1:15" x14ac:dyDescent="0.2">
      <c r="A93">
        <v>84</v>
      </c>
      <c r="B93" s="2" t="s">
        <v>99</v>
      </c>
      <c r="C93" s="3">
        <v>0.7315988266350939</v>
      </c>
      <c r="E93" s="5">
        <v>73.882000000000005</v>
      </c>
      <c r="G93" s="5">
        <v>9.25</v>
      </c>
      <c r="H93"/>
      <c r="I93" s="5">
        <v>13.7</v>
      </c>
      <c r="K93" s="4">
        <v>9363.8329040000008</v>
      </c>
      <c r="M93" s="3">
        <v>0.73072739535733611</v>
      </c>
      <c r="O93" s="4">
        <v>0</v>
      </c>
    </row>
    <row r="94" spans="1:15" ht="16.5" x14ac:dyDescent="0.2">
      <c r="A94">
        <v>84</v>
      </c>
      <c r="B94" s="2" t="s">
        <v>100</v>
      </c>
      <c r="C94" s="3">
        <v>0.73213139872298694</v>
      </c>
      <c r="E94" s="5">
        <v>75.197999999999993</v>
      </c>
      <c r="G94" s="5">
        <v>8.1736000000000004</v>
      </c>
      <c r="H94" s="1" t="s">
        <v>498</v>
      </c>
      <c r="I94" s="5">
        <v>13.3</v>
      </c>
      <c r="K94" s="4">
        <v>11744.850420000001</v>
      </c>
      <c r="M94" s="3">
        <v>0.7299840062328582</v>
      </c>
      <c r="O94" s="4">
        <v>1</v>
      </c>
    </row>
    <row r="95" spans="1:15" x14ac:dyDescent="0.2">
      <c r="A95">
        <v>86</v>
      </c>
      <c r="B95" s="2" t="s">
        <v>101</v>
      </c>
      <c r="C95" s="3">
        <v>0.73080661551973081</v>
      </c>
      <c r="E95" s="5">
        <v>76.37</v>
      </c>
      <c r="G95" s="5">
        <v>8.3262128999999998</v>
      </c>
      <c r="H95" s="63" t="s">
        <v>504</v>
      </c>
      <c r="I95" s="5">
        <v>13.6</v>
      </c>
      <c r="K95" s="4">
        <v>9430.7793779999993</v>
      </c>
      <c r="M95" s="3">
        <v>0.72939508500895389</v>
      </c>
      <c r="O95" s="4">
        <v>0</v>
      </c>
    </row>
    <row r="96" spans="1:15" x14ac:dyDescent="0.2">
      <c r="A96">
        <v>87</v>
      </c>
      <c r="B96" s="2" t="s">
        <v>103</v>
      </c>
      <c r="C96" s="3">
        <v>0.73009260607583704</v>
      </c>
      <c r="E96" s="5">
        <v>74.561000000000007</v>
      </c>
      <c r="G96" s="5">
        <v>10.791</v>
      </c>
      <c r="H96"/>
      <c r="I96" s="5">
        <v>12.3</v>
      </c>
      <c r="K96" s="4">
        <v>7952.3523500000001</v>
      </c>
      <c r="M96" s="3">
        <v>0.72804421935729258</v>
      </c>
      <c r="O96" s="4">
        <v>0</v>
      </c>
    </row>
    <row r="97" spans="1:15" x14ac:dyDescent="0.2">
      <c r="A97">
        <v>88</v>
      </c>
      <c r="B97" s="2" t="s">
        <v>104</v>
      </c>
      <c r="C97" s="3">
        <v>0.72408179376344783</v>
      </c>
      <c r="E97" s="5">
        <v>69.81</v>
      </c>
      <c r="G97" s="5">
        <v>9.9121894899999994</v>
      </c>
      <c r="H97"/>
      <c r="I97" s="5">
        <v>15.7</v>
      </c>
      <c r="K97" s="4">
        <v>7213.8495499999999</v>
      </c>
      <c r="M97" s="3">
        <v>0.72178051696995893</v>
      </c>
      <c r="O97" s="4">
        <v>0</v>
      </c>
    </row>
    <row r="98" spans="1:15" x14ac:dyDescent="0.2">
      <c r="A98">
        <v>89</v>
      </c>
      <c r="B98" s="2" t="s">
        <v>105</v>
      </c>
      <c r="C98" s="3">
        <v>0.72192568659160017</v>
      </c>
      <c r="E98" s="5">
        <v>74.400999999999996</v>
      </c>
      <c r="G98" s="5">
        <v>7.3222918510000001</v>
      </c>
      <c r="H98"/>
      <c r="I98" s="5">
        <v>13.1</v>
      </c>
      <c r="K98" s="4">
        <v>13364.300579999999</v>
      </c>
      <c r="M98" s="3">
        <v>0.71999722792278509</v>
      </c>
      <c r="O98" s="4">
        <v>0</v>
      </c>
    </row>
    <row r="99" spans="1:15" x14ac:dyDescent="0.2">
      <c r="A99">
        <v>90</v>
      </c>
      <c r="B99" s="2" t="s">
        <v>106</v>
      </c>
      <c r="C99" s="3">
        <v>0.72117435745231107</v>
      </c>
      <c r="E99" s="5">
        <v>75.873000000000005</v>
      </c>
      <c r="G99" s="5">
        <v>6.4770000000000003</v>
      </c>
      <c r="H99"/>
      <c r="I99" s="5">
        <v>14.6</v>
      </c>
      <c r="K99" s="4">
        <v>10439.70226</v>
      </c>
      <c r="M99" s="3">
        <v>0.71942644120466626</v>
      </c>
      <c r="O99" s="4">
        <v>0</v>
      </c>
    </row>
    <row r="100" spans="1:15" x14ac:dyDescent="0.2">
      <c r="A100">
        <v>91</v>
      </c>
      <c r="B100" s="2" t="s">
        <v>107</v>
      </c>
      <c r="C100" s="3">
        <v>0.71908060681714192</v>
      </c>
      <c r="E100" s="5">
        <v>75.331000000000003</v>
      </c>
      <c r="G100" s="5">
        <v>7.54</v>
      </c>
      <c r="H100"/>
      <c r="I100" s="5">
        <v>12.9</v>
      </c>
      <c r="K100" s="4">
        <v>11477.147499999999</v>
      </c>
      <c r="M100" s="3">
        <v>0.71491843725276627</v>
      </c>
      <c r="O100" s="4">
        <v>2</v>
      </c>
    </row>
    <row r="101" spans="1:15" ht="16.5" x14ac:dyDescent="0.2">
      <c r="A101">
        <v>91</v>
      </c>
      <c r="B101" s="2" t="s">
        <v>108</v>
      </c>
      <c r="C101" s="3">
        <v>0.71894160918197514</v>
      </c>
      <c r="E101" s="5">
        <v>72.488</v>
      </c>
      <c r="G101" s="5">
        <v>8.6199999999999992</v>
      </c>
      <c r="H101" s="1" t="s">
        <v>500</v>
      </c>
      <c r="I101" s="5">
        <v>13.3</v>
      </c>
      <c r="K101" s="4">
        <v>10339.022070000001</v>
      </c>
      <c r="M101" s="3">
        <v>0.71744590064215308</v>
      </c>
      <c r="O101" s="4">
        <v>0</v>
      </c>
    </row>
    <row r="102" spans="1:15" x14ac:dyDescent="0.2">
      <c r="A102">
        <v>93</v>
      </c>
      <c r="B102" s="2" t="s">
        <v>109</v>
      </c>
      <c r="C102" s="3">
        <v>0.71664618456660989</v>
      </c>
      <c r="E102" s="5">
        <v>71</v>
      </c>
      <c r="G102" s="5">
        <v>7.6109999999999998</v>
      </c>
      <c r="H102"/>
      <c r="I102" s="5">
        <v>14</v>
      </c>
      <c r="K102" s="4">
        <v>12554.57199</v>
      </c>
      <c r="M102" s="3">
        <v>0.71526740970569769</v>
      </c>
      <c r="O102" s="4">
        <v>0</v>
      </c>
    </row>
    <row r="103" spans="1:15" ht="16.5" x14ac:dyDescent="0.2">
      <c r="A103">
        <v>93</v>
      </c>
      <c r="B103" s="2" t="s">
        <v>110</v>
      </c>
      <c r="C103" s="3">
        <v>0.71690042008832444</v>
      </c>
      <c r="E103" s="5">
        <v>77.671000000000006</v>
      </c>
      <c r="F103" s="1" t="s">
        <v>7</v>
      </c>
      <c r="G103" s="5">
        <v>7.68</v>
      </c>
      <c r="H103" s="1" t="s">
        <v>500</v>
      </c>
      <c r="I103" s="5">
        <v>12.65283</v>
      </c>
      <c r="J103" s="1" t="s">
        <v>148</v>
      </c>
      <c r="K103" s="4">
        <v>9234.7433020000008</v>
      </c>
      <c r="M103" s="3">
        <v>0.71609789426096226</v>
      </c>
      <c r="O103" s="4">
        <v>-1</v>
      </c>
    </row>
    <row r="104" spans="1:15" x14ac:dyDescent="0.2">
      <c r="A104">
        <v>95</v>
      </c>
      <c r="B104" s="2" t="s">
        <v>111</v>
      </c>
      <c r="C104" s="3">
        <v>0.71609996377950713</v>
      </c>
      <c r="E104" s="5">
        <v>77.391999999999996</v>
      </c>
      <c r="G104" s="5">
        <v>9.2555809020000002</v>
      </c>
      <c r="H104"/>
      <c r="I104" s="5">
        <v>10.8</v>
      </c>
      <c r="K104" s="4">
        <v>9225.0508460000001</v>
      </c>
      <c r="M104" s="3">
        <v>0.71434013830771526</v>
      </c>
      <c r="O104" s="4">
        <v>2</v>
      </c>
    </row>
    <row r="105" spans="1:15" x14ac:dyDescent="0.2">
      <c r="A105">
        <v>96</v>
      </c>
      <c r="B105" s="2" t="s">
        <v>112</v>
      </c>
      <c r="C105" s="3">
        <v>0.71534392791199664</v>
      </c>
      <c r="E105" s="5">
        <v>73.525000000000006</v>
      </c>
      <c r="G105" s="5">
        <v>9.6340000000000003</v>
      </c>
      <c r="H105"/>
      <c r="I105" s="5">
        <v>12.5</v>
      </c>
      <c r="K105" s="4">
        <v>8170.2139980000002</v>
      </c>
      <c r="M105" s="3">
        <v>0.71452224388098318</v>
      </c>
      <c r="O105" s="4">
        <v>-3</v>
      </c>
    </row>
    <row r="106" spans="1:15" ht="16.5" x14ac:dyDescent="0.2">
      <c r="A106">
        <v>97</v>
      </c>
      <c r="B106" s="2" t="s">
        <v>113</v>
      </c>
      <c r="C106" s="3">
        <v>0.71410613922322197</v>
      </c>
      <c r="E106" s="5">
        <v>74.804000000000002</v>
      </c>
      <c r="G106" s="5">
        <v>8.2799999999999994</v>
      </c>
      <c r="H106" s="1" t="s">
        <v>500</v>
      </c>
      <c r="I106" s="5">
        <v>12.8</v>
      </c>
      <c r="K106" s="4">
        <v>9250.9757919999993</v>
      </c>
      <c r="M106" s="3">
        <v>0.71473446166482724</v>
      </c>
      <c r="O106" s="4">
        <v>-4</v>
      </c>
    </row>
    <row r="107" spans="1:15" x14ac:dyDescent="0.2">
      <c r="A107">
        <v>98</v>
      </c>
      <c r="B107" s="2" t="s">
        <v>114</v>
      </c>
      <c r="C107" s="3">
        <v>0.71073378295786349</v>
      </c>
      <c r="E107" s="5">
        <v>74.037999999999997</v>
      </c>
      <c r="G107" s="5">
        <v>7.0666723249999999</v>
      </c>
      <c r="H107"/>
      <c r="I107" s="5">
        <v>13.2</v>
      </c>
      <c r="K107" s="4">
        <v>11526.527669999999</v>
      </c>
      <c r="M107" s="3">
        <v>0.70834605006971585</v>
      </c>
      <c r="O107" s="4">
        <v>0</v>
      </c>
    </row>
    <row r="108" spans="1:15" ht="16.5" x14ac:dyDescent="0.2">
      <c r="A108">
        <v>98</v>
      </c>
      <c r="B108" s="2" t="s">
        <v>115</v>
      </c>
      <c r="C108" s="3">
        <v>0.71063699595036467</v>
      </c>
      <c r="E108" s="5">
        <v>76.471000000000004</v>
      </c>
      <c r="G108" s="5">
        <v>7.585</v>
      </c>
      <c r="H108"/>
      <c r="I108" s="5">
        <v>12.276149999999999</v>
      </c>
      <c r="J108" s="1" t="s">
        <v>148</v>
      </c>
      <c r="K108" s="4">
        <v>9997.9648840000009</v>
      </c>
      <c r="M108" s="3">
        <v>0.70817547647718948</v>
      </c>
      <c r="O108" s="4">
        <v>0</v>
      </c>
    </row>
    <row r="109" spans="1:15" x14ac:dyDescent="0.2">
      <c r="A109">
        <v>100</v>
      </c>
      <c r="B109" s="2" t="s">
        <v>117</v>
      </c>
      <c r="C109" s="3">
        <v>0.70477714041003492</v>
      </c>
      <c r="E109" s="5">
        <v>71.019000000000005</v>
      </c>
      <c r="G109" s="5">
        <v>7.6514086719999996</v>
      </c>
      <c r="I109" s="5">
        <v>12</v>
      </c>
      <c r="K109" s="4">
        <v>15112.774789999999</v>
      </c>
      <c r="M109" s="3">
        <v>0.70208268938509921</v>
      </c>
      <c r="O109" s="4">
        <v>1</v>
      </c>
    </row>
    <row r="110" spans="1:15" ht="16.5" x14ac:dyDescent="0.2">
      <c r="A110">
        <v>100</v>
      </c>
      <c r="B110" s="2" t="s">
        <v>119</v>
      </c>
      <c r="C110" s="3">
        <v>0.70495922121848786</v>
      </c>
      <c r="E110" s="5">
        <v>72.673000000000002</v>
      </c>
      <c r="G110" s="5">
        <v>9.36</v>
      </c>
      <c r="H110" s="1" t="s">
        <v>3</v>
      </c>
      <c r="I110" s="5">
        <v>14.7</v>
      </c>
      <c r="K110" s="4">
        <v>5315.7342879999997</v>
      </c>
      <c r="M110" s="3">
        <v>0.70382404558946998</v>
      </c>
      <c r="O110" s="4">
        <v>0</v>
      </c>
    </row>
    <row r="111" spans="1:15" ht="16.5" x14ac:dyDescent="0.2">
      <c r="A111">
        <v>102</v>
      </c>
      <c r="B111" s="2" t="s">
        <v>120</v>
      </c>
      <c r="C111" s="3">
        <v>0.70015416814663323</v>
      </c>
      <c r="E111" s="5">
        <v>73.402000000000001</v>
      </c>
      <c r="G111" s="5">
        <v>7.4551162719999997</v>
      </c>
      <c r="H111"/>
      <c r="I111" s="5">
        <v>12.3</v>
      </c>
      <c r="J111" s="1" t="s">
        <v>102</v>
      </c>
      <c r="K111" s="4">
        <v>10844.186079999999</v>
      </c>
      <c r="M111" s="3">
        <v>0.69807477680331098</v>
      </c>
      <c r="O111" s="4">
        <v>0</v>
      </c>
    </row>
    <row r="112" spans="1:15" ht="15" x14ac:dyDescent="0.25">
      <c r="A112" s="287" t="s">
        <v>221</v>
      </c>
      <c r="B112" s="288"/>
      <c r="C112" s="288"/>
      <c r="D112" s="288"/>
      <c r="E112" s="288"/>
      <c r="F112" s="288"/>
      <c r="G112" s="288"/>
      <c r="H112" s="288"/>
      <c r="I112" s="288"/>
      <c r="J112" s="288"/>
      <c r="K112" s="288"/>
      <c r="L112" s="288"/>
      <c r="M112" s="288"/>
      <c r="N112" s="288"/>
      <c r="O112" s="288"/>
    </row>
    <row r="113" spans="1:15" ht="16.5" x14ac:dyDescent="0.2">
      <c r="A113">
        <v>103</v>
      </c>
      <c r="B113" s="2" t="s">
        <v>122</v>
      </c>
      <c r="C113" s="3">
        <v>0.69791283865977971</v>
      </c>
      <c r="E113" s="5">
        <v>77.918999999999997</v>
      </c>
      <c r="G113" s="5">
        <v>5.842967389</v>
      </c>
      <c r="H113" s="1" t="s">
        <v>3</v>
      </c>
      <c r="I113" s="5">
        <v>12.7</v>
      </c>
      <c r="K113" s="4">
        <v>10073.969510000001</v>
      </c>
      <c r="M113" s="3">
        <v>0.69547129358058424</v>
      </c>
      <c r="O113" s="4">
        <v>0</v>
      </c>
    </row>
    <row r="114" spans="1:15" x14ac:dyDescent="0.2">
      <c r="A114">
        <v>103</v>
      </c>
      <c r="B114" s="2" t="s">
        <v>123</v>
      </c>
      <c r="C114" s="3">
        <v>0.69788050051926265</v>
      </c>
      <c r="E114" s="5">
        <v>67.503</v>
      </c>
      <c r="G114" s="5">
        <v>8.31</v>
      </c>
      <c r="H114"/>
      <c r="I114" s="5">
        <v>15</v>
      </c>
      <c r="K114" s="4">
        <v>8465.7613889999993</v>
      </c>
      <c r="M114" s="3">
        <v>0.69206504802481517</v>
      </c>
      <c r="O114" s="4">
        <v>3</v>
      </c>
    </row>
    <row r="115" spans="1:15" ht="16.5" x14ac:dyDescent="0.2">
      <c r="A115">
        <v>103</v>
      </c>
      <c r="B115" s="2" t="s">
        <v>124</v>
      </c>
      <c r="C115" s="3">
        <v>0.69820883580318427</v>
      </c>
      <c r="E115" s="5">
        <v>65.451999999999998</v>
      </c>
      <c r="G115" s="5">
        <v>9.8781700000000008</v>
      </c>
      <c r="H115" s="1" t="s">
        <v>497</v>
      </c>
      <c r="I115" s="5">
        <v>12.57986</v>
      </c>
      <c r="J115" s="1" t="s">
        <v>500</v>
      </c>
      <c r="K115" s="4">
        <v>11533.111419999999</v>
      </c>
      <c r="M115" s="3">
        <v>0.6934452954521676</v>
      </c>
      <c r="O115" s="4">
        <v>1</v>
      </c>
    </row>
    <row r="116" spans="1:15" ht="16.5" x14ac:dyDescent="0.2">
      <c r="A116">
        <v>106</v>
      </c>
      <c r="B116" s="2" t="s">
        <v>125</v>
      </c>
      <c r="C116" s="3">
        <v>0.69372409218413222</v>
      </c>
      <c r="E116" s="5">
        <v>73.156000000000006</v>
      </c>
      <c r="G116" s="5">
        <v>10.32</v>
      </c>
      <c r="H116"/>
      <c r="I116" s="5">
        <v>12.8752102</v>
      </c>
      <c r="J116" s="1" t="s">
        <v>494</v>
      </c>
      <c r="K116" s="4">
        <v>4707.9058649999997</v>
      </c>
      <c r="M116" s="3">
        <v>0.69287882352929508</v>
      </c>
      <c r="O116" s="4">
        <v>-2</v>
      </c>
    </row>
    <row r="117" spans="1:15" ht="16.5" x14ac:dyDescent="0.2">
      <c r="A117">
        <v>107</v>
      </c>
      <c r="B117" s="2" t="s">
        <v>126</v>
      </c>
      <c r="C117" s="3">
        <v>0.68621579517686637</v>
      </c>
      <c r="E117" s="5">
        <v>73.203000000000003</v>
      </c>
      <c r="G117" s="5">
        <v>8.8742980960000004</v>
      </c>
      <c r="H117" s="63" t="s">
        <v>504</v>
      </c>
      <c r="I117" s="5">
        <v>13.2</v>
      </c>
      <c r="K117" s="4">
        <v>5167.8500000000004</v>
      </c>
      <c r="L117" s="1" t="s">
        <v>653</v>
      </c>
      <c r="M117" s="3">
        <v>0.68314049848598712</v>
      </c>
      <c r="O117" s="4">
        <v>0</v>
      </c>
    </row>
    <row r="118" spans="1:15" x14ac:dyDescent="0.2">
      <c r="A118">
        <v>108</v>
      </c>
      <c r="B118" s="2" t="s">
        <v>127</v>
      </c>
      <c r="C118" s="3">
        <v>0.68425840218623002</v>
      </c>
      <c r="E118" s="5">
        <v>70.832999999999998</v>
      </c>
      <c r="G118" s="5">
        <v>7.5107479100000001</v>
      </c>
      <c r="H118"/>
      <c r="I118" s="5">
        <v>12.7</v>
      </c>
      <c r="K118" s="4">
        <v>8970.3495299999995</v>
      </c>
      <c r="M118" s="3">
        <v>0.68118297390450055</v>
      </c>
      <c r="O118" s="4">
        <v>0</v>
      </c>
    </row>
    <row r="119" spans="1:15" ht="16.5" x14ac:dyDescent="0.2">
      <c r="A119">
        <v>109</v>
      </c>
      <c r="B119" s="2" t="s">
        <v>128</v>
      </c>
      <c r="C119" s="3">
        <v>0.68329840089988336</v>
      </c>
      <c r="E119" s="5">
        <v>64.385000000000005</v>
      </c>
      <c r="F119" s="1" t="s">
        <v>489</v>
      </c>
      <c r="G119" s="5">
        <v>8.82</v>
      </c>
      <c r="H119"/>
      <c r="I119" s="5">
        <v>11.7</v>
      </c>
      <c r="K119" s="376">
        <v>14791.946379999999</v>
      </c>
      <c r="M119" s="3">
        <v>0.68137544842219155</v>
      </c>
      <c r="O119" s="4">
        <v>-1</v>
      </c>
    </row>
    <row r="120" spans="1:15" x14ac:dyDescent="0.2">
      <c r="A120">
        <v>110</v>
      </c>
      <c r="B120" s="2" t="s">
        <v>129</v>
      </c>
      <c r="C120" s="3">
        <v>0.68157814862304855</v>
      </c>
      <c r="E120" s="5">
        <v>71.156999999999996</v>
      </c>
      <c r="G120" s="5">
        <v>6.37</v>
      </c>
      <c r="H120"/>
      <c r="I120" s="5">
        <v>13</v>
      </c>
      <c r="K120" s="376">
        <v>10399.77137</v>
      </c>
      <c r="M120" s="3">
        <v>0.68053500778876064</v>
      </c>
      <c r="O120" s="4">
        <v>-2</v>
      </c>
    </row>
    <row r="121" spans="1:15" x14ac:dyDescent="0.2">
      <c r="A121">
        <v>111</v>
      </c>
      <c r="B121" s="2" t="s">
        <v>130</v>
      </c>
      <c r="C121" s="3">
        <v>0.6758514805711715</v>
      </c>
      <c r="E121" s="5">
        <v>72.259</v>
      </c>
      <c r="G121" s="5">
        <v>7.7030000000000003</v>
      </c>
      <c r="H121"/>
      <c r="I121" s="5">
        <v>11.9</v>
      </c>
      <c r="K121" s="4">
        <v>7579.6457680000003</v>
      </c>
      <c r="M121" s="3">
        <v>0.67001894428378628</v>
      </c>
      <c r="O121" s="4">
        <v>0</v>
      </c>
    </row>
    <row r="122" spans="1:15" x14ac:dyDescent="0.2">
      <c r="A122">
        <v>112</v>
      </c>
      <c r="B122" s="2" t="s">
        <v>131</v>
      </c>
      <c r="C122" s="3">
        <v>0.67368239054792878</v>
      </c>
      <c r="E122" s="5">
        <v>63.48</v>
      </c>
      <c r="G122" s="5">
        <v>7.43</v>
      </c>
      <c r="H122"/>
      <c r="I122" s="5">
        <v>12.3</v>
      </c>
      <c r="K122" s="376">
        <v>16976.542819999999</v>
      </c>
      <c r="M122" s="3">
        <v>0.66992364740294752</v>
      </c>
      <c r="O122" s="4">
        <v>-1</v>
      </c>
    </row>
    <row r="123" spans="1:15" x14ac:dyDescent="0.2">
      <c r="A123">
        <v>113</v>
      </c>
      <c r="B123" s="2" t="s">
        <v>132</v>
      </c>
      <c r="C123" s="3">
        <v>0.66728196323864652</v>
      </c>
      <c r="E123" s="5">
        <v>67.260000000000005</v>
      </c>
      <c r="G123" s="5">
        <v>9.2050000000000001</v>
      </c>
      <c r="H123"/>
      <c r="I123" s="5">
        <v>13.2</v>
      </c>
      <c r="K123" s="4">
        <v>5551.9436379999997</v>
      </c>
      <c r="M123" s="3">
        <v>0.66330396948711345</v>
      </c>
      <c r="O123" s="4">
        <v>0</v>
      </c>
    </row>
    <row r="124" spans="1:15" x14ac:dyDescent="0.2">
      <c r="A124">
        <v>114</v>
      </c>
      <c r="B124" s="2" t="s">
        <v>133</v>
      </c>
      <c r="C124" s="3">
        <v>0.66274730896876277</v>
      </c>
      <c r="E124" s="5">
        <v>68.899000000000001</v>
      </c>
      <c r="G124" s="5">
        <v>9.77</v>
      </c>
      <c r="H124"/>
      <c r="I124" s="5">
        <v>11.8</v>
      </c>
      <c r="K124" s="4">
        <v>5041.1975179999999</v>
      </c>
      <c r="M124" s="3">
        <v>0.65739354243926762</v>
      </c>
      <c r="O124" s="4">
        <v>2</v>
      </c>
    </row>
    <row r="125" spans="1:15" x14ac:dyDescent="0.2">
      <c r="A125">
        <v>115</v>
      </c>
      <c r="B125" s="2" t="s">
        <v>134</v>
      </c>
      <c r="C125" s="3">
        <v>0.6616091196025945</v>
      </c>
      <c r="E125" s="5">
        <v>72.599000000000004</v>
      </c>
      <c r="G125" s="5">
        <v>6.5145230290000002</v>
      </c>
      <c r="H125"/>
      <c r="I125" s="5">
        <v>12.1</v>
      </c>
      <c r="K125" s="4">
        <v>7240.3414039999998</v>
      </c>
      <c r="M125" s="3">
        <v>0.65999945553580086</v>
      </c>
      <c r="O125" s="4">
        <v>0</v>
      </c>
    </row>
    <row r="126" spans="1:15" ht="16.5" x14ac:dyDescent="0.2">
      <c r="A126">
        <v>116</v>
      </c>
      <c r="B126" s="2" t="s">
        <v>135</v>
      </c>
      <c r="C126" s="3">
        <v>0.6610006399140862</v>
      </c>
      <c r="E126" s="5">
        <v>68.241</v>
      </c>
      <c r="G126" s="5">
        <v>9.9499999999999993</v>
      </c>
      <c r="H126" s="1" t="s">
        <v>498</v>
      </c>
      <c r="I126" s="5">
        <v>11.5</v>
      </c>
      <c r="K126" s="4">
        <v>5227.3670229999998</v>
      </c>
      <c r="M126" s="3">
        <v>0.65705280014792122</v>
      </c>
      <c r="O126" s="4">
        <v>0</v>
      </c>
    </row>
    <row r="127" spans="1:15" ht="16.5" x14ac:dyDescent="0.2">
      <c r="A127">
        <v>117</v>
      </c>
      <c r="B127" s="2" t="s">
        <v>136</v>
      </c>
      <c r="C127" s="3">
        <v>0.65952995913098844</v>
      </c>
      <c r="E127" s="5">
        <v>68.703000000000003</v>
      </c>
      <c r="G127" s="5">
        <v>8.8800000000000008</v>
      </c>
      <c r="H127" s="1" t="s">
        <v>3</v>
      </c>
      <c r="I127" s="5">
        <v>11.3</v>
      </c>
      <c r="K127" s="4">
        <v>6381.4377869999998</v>
      </c>
      <c r="M127" s="3">
        <v>0.65603850339122982</v>
      </c>
      <c r="O127" s="4">
        <v>1</v>
      </c>
    </row>
    <row r="128" spans="1:15" ht="16.5" x14ac:dyDescent="0.2">
      <c r="A128">
        <v>118</v>
      </c>
      <c r="B128" s="2" t="s">
        <v>137</v>
      </c>
      <c r="C128" s="3">
        <v>0.65775375074247455</v>
      </c>
      <c r="E128" s="5">
        <v>56.915999999999997</v>
      </c>
      <c r="G128" s="5">
        <v>9.9432315829999993</v>
      </c>
      <c r="H128"/>
      <c r="I128" s="5">
        <v>13.10422</v>
      </c>
      <c r="J128" s="1" t="s">
        <v>500</v>
      </c>
      <c r="K128" s="376">
        <v>11787.90857</v>
      </c>
      <c r="M128" s="3">
        <v>0.65365834276073209</v>
      </c>
      <c r="O128" s="4">
        <v>1</v>
      </c>
    </row>
    <row r="129" spans="1:15" ht="16.5" x14ac:dyDescent="0.2">
      <c r="A129">
        <v>118</v>
      </c>
      <c r="B129" s="2" t="s">
        <v>138</v>
      </c>
      <c r="C129" s="3">
        <v>0.65763733047491413</v>
      </c>
      <c r="E129" s="5">
        <v>74.552999999999997</v>
      </c>
      <c r="G129" s="5">
        <v>6.5957474710000001</v>
      </c>
      <c r="H129"/>
      <c r="I129" s="5">
        <v>12</v>
      </c>
      <c r="K129" s="4">
        <v>5771.2348419999998</v>
      </c>
      <c r="L129" s="1" t="s">
        <v>653</v>
      </c>
      <c r="M129" s="3">
        <v>0.66153772782714815</v>
      </c>
      <c r="O129" s="4">
        <v>-4</v>
      </c>
    </row>
    <row r="130" spans="1:15" x14ac:dyDescent="0.2">
      <c r="A130">
        <v>120</v>
      </c>
      <c r="B130" s="2" t="s">
        <v>139</v>
      </c>
      <c r="C130" s="3">
        <v>0.64216427168753576</v>
      </c>
      <c r="E130" s="5">
        <v>69.418999999999997</v>
      </c>
      <c r="G130" s="5">
        <v>5.58</v>
      </c>
      <c r="H130"/>
      <c r="I130" s="5">
        <v>10.1</v>
      </c>
      <c r="K130" s="376">
        <v>14007.319159999999</v>
      </c>
      <c r="M130" s="3">
        <v>0.64070290866075608</v>
      </c>
      <c r="O130" s="4">
        <v>0</v>
      </c>
    </row>
    <row r="131" spans="1:15" x14ac:dyDescent="0.2">
      <c r="A131">
        <v>121</v>
      </c>
      <c r="B131" s="2" t="s">
        <v>140</v>
      </c>
      <c r="C131" s="3">
        <v>0.63798385332388463</v>
      </c>
      <c r="E131" s="5">
        <v>66.295000000000002</v>
      </c>
      <c r="G131" s="5">
        <v>8.5329999999999995</v>
      </c>
      <c r="H131"/>
      <c r="I131" s="5">
        <v>10.7</v>
      </c>
      <c r="K131" s="4">
        <v>6340.8026739999996</v>
      </c>
      <c r="M131" s="3">
        <v>0.63483228919938905</v>
      </c>
      <c r="O131" s="4">
        <v>0</v>
      </c>
    </row>
    <row r="132" spans="1:15" ht="16.5" x14ac:dyDescent="0.2">
      <c r="A132">
        <v>121</v>
      </c>
      <c r="B132" s="2" t="s">
        <v>141</v>
      </c>
      <c r="C132" s="3">
        <v>0.63801654518042206</v>
      </c>
      <c r="E132" s="5">
        <v>75.944999999999993</v>
      </c>
      <c r="G132" s="5">
        <v>5.4880000000000004</v>
      </c>
      <c r="H132"/>
      <c r="I132" s="5">
        <v>11.9</v>
      </c>
      <c r="J132" s="1" t="s">
        <v>148</v>
      </c>
      <c r="K132" s="4">
        <v>4892.4052149999998</v>
      </c>
      <c r="M132" s="3">
        <v>0.63511486135341111</v>
      </c>
      <c r="O132" s="4">
        <v>0</v>
      </c>
    </row>
    <row r="133" spans="1:15" ht="16.5" x14ac:dyDescent="0.2">
      <c r="A133">
        <v>123</v>
      </c>
      <c r="B133" s="2" t="s">
        <v>142</v>
      </c>
      <c r="C133" s="3">
        <v>0.63586157171466118</v>
      </c>
      <c r="E133" s="5">
        <v>75.093000000000004</v>
      </c>
      <c r="G133" s="5">
        <v>3.504</v>
      </c>
      <c r="H133" s="1" t="s">
        <v>500</v>
      </c>
      <c r="I133" s="5">
        <v>13.2</v>
      </c>
      <c r="K133" s="4">
        <v>6364.8315629999997</v>
      </c>
      <c r="M133" s="3">
        <v>0.63497758022624518</v>
      </c>
      <c r="O133" s="4">
        <v>-2</v>
      </c>
    </row>
    <row r="134" spans="1:15" ht="16.5" x14ac:dyDescent="0.2">
      <c r="A134">
        <v>124</v>
      </c>
      <c r="B134" s="2" t="s">
        <v>143</v>
      </c>
      <c r="C134" s="3">
        <v>0.6303927163539168</v>
      </c>
      <c r="E134" s="5">
        <v>68.992999999999995</v>
      </c>
      <c r="G134" s="5">
        <v>8.8220609999999997</v>
      </c>
      <c r="H134" s="1" t="s">
        <v>497</v>
      </c>
      <c r="I134" s="5">
        <v>11.412570000000001</v>
      </c>
      <c r="J134" s="1" t="s">
        <v>500</v>
      </c>
      <c r="K134" s="4">
        <v>3662.0053499999999</v>
      </c>
      <c r="M134" s="3">
        <v>0.62945331323795428</v>
      </c>
      <c r="O134" s="4">
        <v>0</v>
      </c>
    </row>
    <row r="135" spans="1:15" x14ac:dyDescent="0.2">
      <c r="A135">
        <v>125</v>
      </c>
      <c r="B135" s="2" t="s">
        <v>144</v>
      </c>
      <c r="C135" s="3">
        <v>0.6280801074571577</v>
      </c>
      <c r="E135" s="5">
        <v>72.099000000000004</v>
      </c>
      <c r="G135" s="5">
        <v>5.5997300149999996</v>
      </c>
      <c r="H135"/>
      <c r="I135" s="5">
        <v>10.7</v>
      </c>
      <c r="K135" s="4">
        <v>6865.9663389999996</v>
      </c>
      <c r="M135" s="3">
        <v>0.62627525511231352</v>
      </c>
      <c r="O135" s="4">
        <v>0</v>
      </c>
    </row>
    <row r="136" spans="1:15" x14ac:dyDescent="0.2">
      <c r="A136">
        <v>125</v>
      </c>
      <c r="B136" s="2" t="s">
        <v>145</v>
      </c>
      <c r="C136" s="3">
        <v>0.62750701262534558</v>
      </c>
      <c r="E136" s="5">
        <v>67.533000000000001</v>
      </c>
      <c r="G136" s="5">
        <v>9.2720000000000002</v>
      </c>
      <c r="H136"/>
      <c r="I136" s="5">
        <v>12.5</v>
      </c>
      <c r="K136" s="4">
        <v>3021.4742460000002</v>
      </c>
      <c r="M136" s="3">
        <v>0.62120994132848384</v>
      </c>
      <c r="O136" s="4">
        <v>1</v>
      </c>
    </row>
    <row r="137" spans="1:15" x14ac:dyDescent="0.2">
      <c r="A137">
        <v>127</v>
      </c>
      <c r="B137" s="2" t="s">
        <v>146</v>
      </c>
      <c r="C137" s="3">
        <v>0.62408795860327559</v>
      </c>
      <c r="E137" s="5">
        <v>64.483000000000004</v>
      </c>
      <c r="G137" s="5">
        <v>6.1890000000000001</v>
      </c>
      <c r="H137"/>
      <c r="I137" s="5">
        <v>11.3</v>
      </c>
      <c r="K137" s="4">
        <v>9185.4703950000003</v>
      </c>
      <c r="M137" s="3">
        <v>0.62032650023650304</v>
      </c>
      <c r="O137" s="4">
        <v>0</v>
      </c>
    </row>
    <row r="138" spans="1:15" s="370" customFormat="1" ht="16.5" x14ac:dyDescent="0.2">
      <c r="A138" s="370">
        <v>128</v>
      </c>
      <c r="B138" s="371" t="s">
        <v>147</v>
      </c>
      <c r="C138" s="372">
        <v>0.62024304052537227</v>
      </c>
      <c r="E138" s="373">
        <v>67.537999999999997</v>
      </c>
      <c r="G138" s="373">
        <v>4.4222000000000001</v>
      </c>
      <c r="H138" s="374" t="s">
        <v>487</v>
      </c>
      <c r="I138" s="373">
        <v>11.7</v>
      </c>
      <c r="K138" s="375">
        <v>9673.6071240000001</v>
      </c>
      <c r="M138" s="372">
        <v>0.61569247294224372</v>
      </c>
      <c r="O138" s="375">
        <v>1</v>
      </c>
    </row>
    <row r="139" spans="1:15" x14ac:dyDescent="0.2">
      <c r="A139">
        <v>129</v>
      </c>
      <c r="B139" s="2" t="s">
        <v>149</v>
      </c>
      <c r="C139" s="3">
        <v>0.61719278949736256</v>
      </c>
      <c r="E139" s="5">
        <v>73.816999999999993</v>
      </c>
      <c r="G139" s="5">
        <v>5.4822278019999997</v>
      </c>
      <c r="H139"/>
      <c r="I139" s="5">
        <v>11.6</v>
      </c>
      <c r="K139" s="4">
        <v>4137.6477299999997</v>
      </c>
      <c r="M139" s="3">
        <v>0.61571335189727927</v>
      </c>
      <c r="O139" s="4">
        <v>0</v>
      </c>
    </row>
    <row r="140" spans="1:15" x14ac:dyDescent="0.2">
      <c r="A140">
        <v>129</v>
      </c>
      <c r="B140" s="2" t="s">
        <v>150</v>
      </c>
      <c r="C140" s="3">
        <v>0.61670947038973289</v>
      </c>
      <c r="E140" s="5">
        <v>70.941000000000003</v>
      </c>
      <c r="G140" s="5">
        <v>4.3689999999999998</v>
      </c>
      <c r="H140"/>
      <c r="I140" s="5">
        <v>11.6</v>
      </c>
      <c r="K140" s="4">
        <v>6905.1803360000004</v>
      </c>
      <c r="M140" s="3">
        <v>0.61412546938522061</v>
      </c>
      <c r="O140" s="4">
        <v>2</v>
      </c>
    </row>
    <row r="141" spans="1:15" x14ac:dyDescent="0.2">
      <c r="A141">
        <v>131</v>
      </c>
      <c r="B141" s="2" t="s">
        <v>151</v>
      </c>
      <c r="C141" s="3">
        <v>0.61638167090842744</v>
      </c>
      <c r="E141" s="5">
        <v>71.626000000000005</v>
      </c>
      <c r="G141" s="5">
        <v>9.0299999999999994</v>
      </c>
      <c r="H141" s="63" t="s">
        <v>504</v>
      </c>
      <c r="I141" s="5">
        <v>10.6</v>
      </c>
      <c r="K141" s="4">
        <v>2652.3998190000002</v>
      </c>
      <c r="M141" s="3">
        <v>0.61739784889449068</v>
      </c>
      <c r="O141" s="4">
        <v>-3</v>
      </c>
    </row>
    <row r="142" spans="1:15" x14ac:dyDescent="0.2">
      <c r="A142">
        <v>132</v>
      </c>
      <c r="B142" s="2" t="s">
        <v>152</v>
      </c>
      <c r="C142" s="3">
        <v>0.61398718969052413</v>
      </c>
      <c r="E142" s="5">
        <v>74.838999999999999</v>
      </c>
      <c r="G142" s="5">
        <v>5.7670000000000003</v>
      </c>
      <c r="H142"/>
      <c r="I142" s="5">
        <v>10.5</v>
      </c>
      <c r="K142" s="4">
        <v>4266.0029329999998</v>
      </c>
      <c r="M142" s="3">
        <v>0.61111344482074403</v>
      </c>
      <c r="O142" s="4">
        <v>0</v>
      </c>
    </row>
    <row r="143" spans="1:15" ht="16.5" x14ac:dyDescent="0.2">
      <c r="A143">
        <v>133</v>
      </c>
      <c r="B143" s="2" t="s">
        <v>153</v>
      </c>
      <c r="C143" s="3">
        <v>0.60738949609680515</v>
      </c>
      <c r="E143" s="5">
        <v>68.905000000000001</v>
      </c>
      <c r="G143" s="5">
        <v>7.81</v>
      </c>
      <c r="H143" s="1" t="s">
        <v>500</v>
      </c>
      <c r="I143" s="5">
        <v>12.3</v>
      </c>
      <c r="K143" s="4">
        <v>2644.6601420000002</v>
      </c>
      <c r="M143" s="3">
        <v>0.60554023125098688</v>
      </c>
      <c r="O143" s="4">
        <v>0</v>
      </c>
    </row>
    <row r="144" spans="1:15" x14ac:dyDescent="0.2">
      <c r="A144">
        <v>133</v>
      </c>
      <c r="B144" s="2" t="s">
        <v>154</v>
      </c>
      <c r="C144" s="3">
        <v>0.60717931079933174</v>
      </c>
      <c r="E144" s="5">
        <v>67.248000000000005</v>
      </c>
      <c r="G144" s="5">
        <v>9.85</v>
      </c>
      <c r="H144"/>
      <c r="I144" s="5">
        <v>11.2</v>
      </c>
      <c r="K144" s="4">
        <v>2424.3897579999998</v>
      </c>
      <c r="M144" s="3">
        <v>0.60339308208273268</v>
      </c>
      <c r="O144" s="4">
        <v>1</v>
      </c>
    </row>
    <row r="145" spans="1:19" x14ac:dyDescent="0.2">
      <c r="A145">
        <v>135</v>
      </c>
      <c r="B145" s="2" t="s">
        <v>155</v>
      </c>
      <c r="C145" s="3">
        <v>0.58573087342640229</v>
      </c>
      <c r="E145" s="5">
        <v>66.414000000000001</v>
      </c>
      <c r="G145" s="5">
        <v>4.43</v>
      </c>
      <c r="H145"/>
      <c r="I145" s="5">
        <v>11.7</v>
      </c>
      <c r="K145" s="4">
        <v>5149.8116049999999</v>
      </c>
      <c r="M145" s="3">
        <v>0.58323097047569739</v>
      </c>
      <c r="O145" s="4">
        <v>0</v>
      </c>
    </row>
    <row r="146" spans="1:19" ht="16.5" x14ac:dyDescent="0.2">
      <c r="A146">
        <v>136</v>
      </c>
      <c r="B146" s="2" t="s">
        <v>156</v>
      </c>
      <c r="C146" s="3">
        <v>0.58413160198069469</v>
      </c>
      <c r="E146" s="5">
        <v>68.293999999999997</v>
      </c>
      <c r="G146" s="5">
        <v>2.3039999999999998</v>
      </c>
      <c r="H146" s="1" t="s">
        <v>487</v>
      </c>
      <c r="I146" s="5">
        <v>12.4</v>
      </c>
      <c r="K146" s="4">
        <v>6774.8934639999998</v>
      </c>
      <c r="M146" s="3">
        <v>0.58034738229234051</v>
      </c>
      <c r="O146" s="4">
        <v>0</v>
      </c>
    </row>
    <row r="147" spans="1:19" x14ac:dyDescent="0.2">
      <c r="A147">
        <v>136</v>
      </c>
      <c r="B147" s="2" t="s">
        <v>157</v>
      </c>
      <c r="C147" s="3">
        <v>0.58401432027758926</v>
      </c>
      <c r="E147" s="5">
        <v>71.915999999999997</v>
      </c>
      <c r="G147" s="5">
        <v>5.7720000000000002</v>
      </c>
      <c r="H147"/>
      <c r="I147" s="5">
        <v>10.9</v>
      </c>
      <c r="K147" s="4">
        <v>2805.4336699999999</v>
      </c>
      <c r="M147" s="3">
        <v>0.57935030323143522</v>
      </c>
      <c r="O147" s="4">
        <v>1</v>
      </c>
    </row>
    <row r="148" spans="1:19" x14ac:dyDescent="0.2">
      <c r="A148">
        <v>138</v>
      </c>
      <c r="B148" s="2" t="s">
        <v>158</v>
      </c>
      <c r="C148" s="3">
        <v>0.57320590526454895</v>
      </c>
      <c r="E148" s="5">
        <v>61.131999999999998</v>
      </c>
      <c r="G148" s="5">
        <v>6.9989999999999997</v>
      </c>
      <c r="H148"/>
      <c r="I148" s="5">
        <v>11.5</v>
      </c>
      <c r="K148" s="4">
        <v>3532.3315499999999</v>
      </c>
      <c r="M148" s="3">
        <v>0.57100072360861964</v>
      </c>
      <c r="O148" s="4">
        <v>0</v>
      </c>
    </row>
    <row r="149" spans="1:19" x14ac:dyDescent="0.2">
      <c r="A149">
        <v>139</v>
      </c>
      <c r="B149" s="2" t="s">
        <v>159</v>
      </c>
      <c r="C149" s="3">
        <v>0.56942008208235584</v>
      </c>
      <c r="E149" s="5">
        <v>68.308999999999997</v>
      </c>
      <c r="G149" s="5">
        <v>4.5759999999999996</v>
      </c>
      <c r="H149"/>
      <c r="I149" s="5">
        <v>10.199999999999999</v>
      </c>
      <c r="K149" s="4">
        <v>4351.2663899999998</v>
      </c>
      <c r="M149" s="3">
        <v>0.56464560272968156</v>
      </c>
      <c r="O149" s="4">
        <v>0</v>
      </c>
    </row>
    <row r="150" spans="1:19" x14ac:dyDescent="0.2">
      <c r="A150">
        <v>140</v>
      </c>
      <c r="B150" s="2" t="s">
        <v>160</v>
      </c>
      <c r="C150" s="3">
        <v>0.56409085095548617</v>
      </c>
      <c r="E150" s="5">
        <v>58.792999999999999</v>
      </c>
      <c r="G150" s="5">
        <v>6.09</v>
      </c>
      <c r="H150"/>
      <c r="I150" s="5">
        <v>11.1</v>
      </c>
      <c r="K150" s="4">
        <v>4909.3669989999999</v>
      </c>
      <c r="M150" s="3">
        <v>0.56070668218677366</v>
      </c>
      <c r="O150" s="4">
        <v>0</v>
      </c>
      <c r="S150" s="93"/>
    </row>
    <row r="151" spans="1:19" x14ac:dyDescent="0.2">
      <c r="A151">
        <v>141</v>
      </c>
      <c r="B151" s="2" t="s">
        <v>161</v>
      </c>
      <c r="C151" s="3">
        <v>0.56072027794189805</v>
      </c>
      <c r="E151" s="5">
        <v>58.104999999999997</v>
      </c>
      <c r="G151" s="5">
        <v>6.49</v>
      </c>
      <c r="H151"/>
      <c r="I151" s="5">
        <v>13.5</v>
      </c>
      <c r="K151" s="4">
        <v>2898.187171</v>
      </c>
      <c r="M151" s="3">
        <v>0.55398493583332331</v>
      </c>
      <c r="O151" s="4">
        <v>2</v>
      </c>
    </row>
    <row r="152" spans="1:19" x14ac:dyDescent="0.2">
      <c r="A152">
        <v>142</v>
      </c>
      <c r="B152" s="2" t="s">
        <v>162</v>
      </c>
      <c r="C152" s="3">
        <v>0.55789487326666232</v>
      </c>
      <c r="E152" s="5">
        <v>70.656999999999996</v>
      </c>
      <c r="G152" s="5">
        <v>5.0730800110000001</v>
      </c>
      <c r="H152"/>
      <c r="I152" s="5">
        <v>10</v>
      </c>
      <c r="K152" s="4">
        <v>2713.0875590000001</v>
      </c>
      <c r="M152" s="3">
        <v>0.55384800427147673</v>
      </c>
      <c r="O152" s="4">
        <v>1</v>
      </c>
    </row>
    <row r="153" spans="1:19" ht="16.5" x14ac:dyDescent="0.2">
      <c r="A153">
        <v>142</v>
      </c>
      <c r="B153" s="2" t="s">
        <v>163</v>
      </c>
      <c r="C153" s="3">
        <v>0.55791768198098746</v>
      </c>
      <c r="E153" s="5">
        <v>66.337000000000003</v>
      </c>
      <c r="G153" s="5">
        <v>4.6583069999999998</v>
      </c>
      <c r="H153" s="1" t="s">
        <v>487</v>
      </c>
      <c r="I153" s="5">
        <v>11.3</v>
      </c>
      <c r="K153" s="4">
        <v>3110.6517290000002</v>
      </c>
      <c r="M153" s="3">
        <v>0.55638079050920808</v>
      </c>
      <c r="O153" s="4">
        <v>-1</v>
      </c>
    </row>
    <row r="154" spans="1:19" ht="16.5" x14ac:dyDescent="0.2">
      <c r="A154">
        <v>144</v>
      </c>
      <c r="B154" s="2" t="s">
        <v>164</v>
      </c>
      <c r="C154" s="3">
        <v>0.55596734590936425</v>
      </c>
      <c r="E154" s="5">
        <v>53.061999999999998</v>
      </c>
      <c r="G154" s="5">
        <v>5.36</v>
      </c>
      <c r="H154" s="1" t="s">
        <v>500</v>
      </c>
      <c r="I154" s="5">
        <v>8.5</v>
      </c>
      <c r="K154" s="376">
        <v>21972.27391</v>
      </c>
      <c r="M154" s="3">
        <v>0.55580110542791761</v>
      </c>
      <c r="O154" s="4">
        <v>-3</v>
      </c>
    </row>
    <row r="155" spans="1:19" ht="15" x14ac:dyDescent="0.25">
      <c r="A155" s="287" t="s">
        <v>222</v>
      </c>
      <c r="B155" s="288"/>
      <c r="C155" s="288"/>
      <c r="D155" s="288"/>
      <c r="E155" s="288"/>
      <c r="F155" s="288"/>
      <c r="G155" s="288"/>
      <c r="H155" s="288"/>
      <c r="I155" s="288"/>
      <c r="J155" s="288"/>
      <c r="K155" s="288"/>
      <c r="L155" s="288"/>
      <c r="M155" s="288"/>
      <c r="N155" s="288"/>
      <c r="O155" s="288"/>
    </row>
    <row r="156" spans="1:19" x14ac:dyDescent="0.2">
      <c r="A156">
        <v>145</v>
      </c>
      <c r="B156" s="2" t="s">
        <v>166</v>
      </c>
      <c r="C156" s="3">
        <v>0.53964159723764182</v>
      </c>
      <c r="E156" s="5">
        <v>68.41</v>
      </c>
      <c r="G156" s="5">
        <v>3.2360000000000002</v>
      </c>
      <c r="H156"/>
      <c r="I156" s="5">
        <v>12.4</v>
      </c>
      <c r="K156" s="4">
        <v>2193.984199</v>
      </c>
      <c r="M156" s="3">
        <v>0.53692993703862346</v>
      </c>
      <c r="O156" s="4">
        <v>0</v>
      </c>
    </row>
    <row r="157" spans="1:19" x14ac:dyDescent="0.2">
      <c r="A157">
        <v>146</v>
      </c>
      <c r="B157" s="2" t="s">
        <v>167</v>
      </c>
      <c r="C157" s="3">
        <v>0.53653476648295728</v>
      </c>
      <c r="E157" s="5">
        <v>66.569999999999993</v>
      </c>
      <c r="G157" s="5">
        <v>4.7333536150000004</v>
      </c>
      <c r="H157"/>
      <c r="I157" s="5">
        <v>7.7</v>
      </c>
      <c r="K157" s="4">
        <v>4651.6376259999997</v>
      </c>
      <c r="M157" s="3">
        <v>0.53524889023238398</v>
      </c>
      <c r="O157" s="4">
        <v>0</v>
      </c>
    </row>
    <row r="158" spans="1:19" x14ac:dyDescent="0.2">
      <c r="A158">
        <v>147</v>
      </c>
      <c r="B158" s="2" t="s">
        <v>168</v>
      </c>
      <c r="C158" s="3">
        <v>0.53511558027653305</v>
      </c>
      <c r="E158" s="5">
        <v>61.716000000000001</v>
      </c>
      <c r="G158" s="5">
        <v>6.27</v>
      </c>
      <c r="H158"/>
      <c r="I158" s="5">
        <v>11</v>
      </c>
      <c r="K158" s="4">
        <v>2157.9352170000002</v>
      </c>
      <c r="M158" s="3">
        <v>0.53095060088513812</v>
      </c>
      <c r="O158" s="4">
        <v>0</v>
      </c>
    </row>
    <row r="159" spans="1:19" x14ac:dyDescent="0.2">
      <c r="A159">
        <v>148</v>
      </c>
      <c r="B159" s="2" t="s">
        <v>169</v>
      </c>
      <c r="C159" s="3">
        <v>0.53030270996597983</v>
      </c>
      <c r="E159" s="5">
        <v>49</v>
      </c>
      <c r="G159" s="5">
        <v>7.1219999999999999</v>
      </c>
      <c r="H159"/>
      <c r="I159" s="5">
        <v>11.3</v>
      </c>
      <c r="K159" s="4">
        <v>5536.4361049999998</v>
      </c>
      <c r="M159" s="3">
        <v>0.52906863224232059</v>
      </c>
      <c r="O159" s="4">
        <v>0</v>
      </c>
    </row>
    <row r="160" spans="1:19" ht="16.5" x14ac:dyDescent="0.2">
      <c r="A160">
        <v>149</v>
      </c>
      <c r="B160" s="2" t="s">
        <v>170</v>
      </c>
      <c r="C160" s="3">
        <v>0.52629323824060348</v>
      </c>
      <c r="E160" s="5">
        <v>51.899000000000001</v>
      </c>
      <c r="G160" s="5">
        <v>4.726362</v>
      </c>
      <c r="H160" s="1" t="s">
        <v>487</v>
      </c>
      <c r="I160" s="5">
        <v>11.4</v>
      </c>
      <c r="K160" s="4">
        <v>6322.9384840000002</v>
      </c>
      <c r="M160" s="3">
        <v>0.52364716013234913</v>
      </c>
      <c r="O160" s="4">
        <v>0</v>
      </c>
    </row>
    <row r="161" spans="1:15" ht="16.5" x14ac:dyDescent="0.2">
      <c r="A161">
        <v>150</v>
      </c>
      <c r="B161" s="2" t="s">
        <v>171</v>
      </c>
      <c r="C161" s="3">
        <v>0.52352838921328915</v>
      </c>
      <c r="E161" s="5">
        <v>65.176000000000002</v>
      </c>
      <c r="G161" s="5">
        <v>3.95</v>
      </c>
      <c r="H161"/>
      <c r="I161" s="5">
        <v>8.6</v>
      </c>
      <c r="K161" s="4">
        <v>3998.06</v>
      </c>
      <c r="L161" s="1" t="s">
        <v>51</v>
      </c>
      <c r="M161" s="3">
        <v>0.52038888467319333</v>
      </c>
      <c r="O161" s="4">
        <v>0</v>
      </c>
    </row>
    <row r="162" spans="1:15" x14ac:dyDescent="0.2">
      <c r="A162">
        <v>151</v>
      </c>
      <c r="B162" s="2" t="s">
        <v>172</v>
      </c>
      <c r="C162" s="3">
        <v>0.50572311928396541</v>
      </c>
      <c r="E162" s="5">
        <v>64.066000000000003</v>
      </c>
      <c r="G162" s="5">
        <v>3.3450000000000002</v>
      </c>
      <c r="H162"/>
      <c r="I162" s="5">
        <v>13.2</v>
      </c>
      <c r="K162" s="4">
        <v>1403.2617660000001</v>
      </c>
      <c r="M162" s="3">
        <v>0.50200455131580612</v>
      </c>
      <c r="O162" s="4">
        <v>0</v>
      </c>
    </row>
    <row r="163" spans="1:15" x14ac:dyDescent="0.2">
      <c r="A163">
        <v>152</v>
      </c>
      <c r="B163" s="2" t="s">
        <v>173</v>
      </c>
      <c r="C163" s="3">
        <v>0.50437667676485054</v>
      </c>
      <c r="E163" s="5">
        <v>55.064999999999998</v>
      </c>
      <c r="G163" s="5">
        <v>5.907</v>
      </c>
      <c r="H163"/>
      <c r="I163" s="5">
        <v>10.4</v>
      </c>
      <c r="K163" s="4">
        <v>2556.702988</v>
      </c>
      <c r="M163" s="3">
        <v>0.50111194359039291</v>
      </c>
      <c r="O163" s="4">
        <v>0</v>
      </c>
    </row>
    <row r="164" spans="1:15" ht="16.5" x14ac:dyDescent="0.2">
      <c r="A164">
        <v>152</v>
      </c>
      <c r="B164" s="2" t="s">
        <v>174</v>
      </c>
      <c r="C164" s="3">
        <v>0.50363604567050857</v>
      </c>
      <c r="E164" s="5">
        <v>52.506</v>
      </c>
      <c r="G164" s="5">
        <v>5.2458</v>
      </c>
      <c r="H164" s="1" t="s">
        <v>487</v>
      </c>
      <c r="I164" s="5">
        <v>9</v>
      </c>
      <c r="K164" s="4">
        <v>5353.3770569999997</v>
      </c>
      <c r="M164" s="3">
        <v>0.50019675055037804</v>
      </c>
      <c r="O164" s="4">
        <v>1</v>
      </c>
    </row>
    <row r="165" spans="1:15" x14ac:dyDescent="0.2">
      <c r="A165">
        <v>154</v>
      </c>
      <c r="B165" s="2" t="s">
        <v>175</v>
      </c>
      <c r="C165" s="3">
        <v>0.49987071219893103</v>
      </c>
      <c r="E165" s="5">
        <v>63.112000000000002</v>
      </c>
      <c r="G165" s="5">
        <v>2.5099999999999998</v>
      </c>
      <c r="H165"/>
      <c r="I165" s="5">
        <v>9.1999999999999993</v>
      </c>
      <c r="K165" s="4">
        <v>3945.179736</v>
      </c>
      <c r="M165" s="3">
        <v>0.49852906791661006</v>
      </c>
      <c r="O165" s="4">
        <v>0</v>
      </c>
    </row>
    <row r="166" spans="1:15" ht="16.5" x14ac:dyDescent="0.2">
      <c r="A166">
        <v>155</v>
      </c>
      <c r="B166" s="2" t="s">
        <v>176</v>
      </c>
      <c r="C166" s="3">
        <v>0.49788347403872374</v>
      </c>
      <c r="E166" s="5">
        <v>64.722999999999999</v>
      </c>
      <c r="G166" s="5">
        <v>5.169435</v>
      </c>
      <c r="H166" s="1" t="s">
        <v>500</v>
      </c>
      <c r="I166" s="5">
        <v>10.3</v>
      </c>
      <c r="K166" s="4">
        <v>1333.452497</v>
      </c>
      <c r="M166" s="3">
        <v>0.4963255812607853</v>
      </c>
      <c r="O166" s="4">
        <v>0</v>
      </c>
    </row>
    <row r="167" spans="1:15" x14ac:dyDescent="0.2">
      <c r="A167">
        <v>156</v>
      </c>
      <c r="B167" s="2" t="s">
        <v>177</v>
      </c>
      <c r="C167" s="3">
        <v>0.49197644258158169</v>
      </c>
      <c r="E167" s="5">
        <v>59.871000000000002</v>
      </c>
      <c r="G167" s="5">
        <v>7.2480000000000002</v>
      </c>
      <c r="H167"/>
      <c r="I167" s="5">
        <v>9.3000000000000007</v>
      </c>
      <c r="K167" s="4">
        <v>1307.407815</v>
      </c>
      <c r="M167" s="3">
        <v>0.48361421971330759</v>
      </c>
      <c r="O167" s="4">
        <v>4</v>
      </c>
    </row>
    <row r="168" spans="1:15" ht="16.5" x14ac:dyDescent="0.2">
      <c r="A168">
        <v>157</v>
      </c>
      <c r="B168" s="2" t="s">
        <v>178</v>
      </c>
      <c r="C168" s="3">
        <v>0.4914683721747013</v>
      </c>
      <c r="E168" s="5">
        <v>62.420999999999999</v>
      </c>
      <c r="G168" s="5">
        <v>3.9060000000000001</v>
      </c>
      <c r="H168"/>
      <c r="I168" s="5">
        <v>8.86</v>
      </c>
      <c r="J168" s="1" t="s">
        <v>500</v>
      </c>
      <c r="K168" s="4">
        <v>2452.9813279999998</v>
      </c>
      <c r="M168" s="3">
        <v>0.48992321907099778</v>
      </c>
      <c r="O168" s="4">
        <v>-1</v>
      </c>
    </row>
    <row r="169" spans="1:15" ht="16.5" x14ac:dyDescent="0.2">
      <c r="A169">
        <v>157</v>
      </c>
      <c r="B169" s="2" t="s">
        <v>179</v>
      </c>
      <c r="C169" s="3">
        <v>0.49057832122810013</v>
      </c>
      <c r="E169" s="5">
        <v>67.674999999999997</v>
      </c>
      <c r="G169" s="5">
        <v>4.498297</v>
      </c>
      <c r="H169" s="1" t="s">
        <v>500</v>
      </c>
      <c r="I169" s="5">
        <v>9.1999999999999993</v>
      </c>
      <c r="K169" s="4">
        <v>1384.56764</v>
      </c>
      <c r="M169" s="3">
        <v>0.48947381139012891</v>
      </c>
      <c r="O169" s="4">
        <v>0</v>
      </c>
    </row>
    <row r="170" spans="1:15" x14ac:dyDescent="0.2">
      <c r="A170">
        <v>159</v>
      </c>
      <c r="B170" s="2" t="s">
        <v>180</v>
      </c>
      <c r="C170" s="3">
        <v>0.48770254969134724</v>
      </c>
      <c r="E170" s="5">
        <v>60.874000000000002</v>
      </c>
      <c r="G170" s="5">
        <v>2.845926</v>
      </c>
      <c r="H170"/>
      <c r="I170" s="5">
        <v>12.8</v>
      </c>
      <c r="K170" s="4">
        <v>1504.8735859999999</v>
      </c>
      <c r="M170" s="3">
        <v>0.48602681583085666</v>
      </c>
      <c r="O170" s="4">
        <v>-1</v>
      </c>
    </row>
    <row r="171" spans="1:15" x14ac:dyDescent="0.2">
      <c r="A171">
        <v>159</v>
      </c>
      <c r="B171" s="2" t="s">
        <v>181</v>
      </c>
      <c r="C171" s="3">
        <v>0.48840958969675635</v>
      </c>
      <c r="E171" s="5">
        <v>61.53</v>
      </c>
      <c r="G171" s="5">
        <v>5.1100000000000003</v>
      </c>
      <c r="H171"/>
      <c r="I171" s="5">
        <v>9.1999999999999993</v>
      </c>
      <c r="K171" s="4">
        <v>1702.121924</v>
      </c>
      <c r="M171" s="3">
        <v>0.48370059572411334</v>
      </c>
      <c r="O171" s="4">
        <v>1</v>
      </c>
    </row>
    <row r="172" spans="1:15" x14ac:dyDescent="0.2">
      <c r="A172">
        <v>161</v>
      </c>
      <c r="B172" s="2" t="s">
        <v>182</v>
      </c>
      <c r="C172" s="3">
        <v>0.4870819578435211</v>
      </c>
      <c r="E172" s="5">
        <v>61.55</v>
      </c>
      <c r="G172" s="5">
        <v>3.7349999999999999</v>
      </c>
      <c r="H172"/>
      <c r="I172" s="5">
        <v>8.1999999999999993</v>
      </c>
      <c r="K172" s="4">
        <v>2988.1462409999999</v>
      </c>
      <c r="M172" s="3">
        <v>0.48450403429134387</v>
      </c>
      <c r="O172" s="4">
        <v>-2</v>
      </c>
    </row>
    <row r="173" spans="1:15" ht="16.5" x14ac:dyDescent="0.2">
      <c r="A173">
        <v>162</v>
      </c>
      <c r="B173" s="2" t="s">
        <v>183</v>
      </c>
      <c r="C173" s="3">
        <v>0.48620212499699211</v>
      </c>
      <c r="E173" s="5">
        <v>49.445999999999998</v>
      </c>
      <c r="G173" s="5">
        <v>5.8747522219999997</v>
      </c>
      <c r="H173" s="1" t="s">
        <v>3</v>
      </c>
      <c r="I173" s="5">
        <v>11.1</v>
      </c>
      <c r="K173" s="4">
        <v>2797.8904000000002</v>
      </c>
      <c r="M173" s="3">
        <v>0.48082819587124082</v>
      </c>
      <c r="O173" s="4">
        <v>1</v>
      </c>
    </row>
    <row r="174" spans="1:15" x14ac:dyDescent="0.2">
      <c r="A174">
        <v>163</v>
      </c>
      <c r="B174" s="2" t="s">
        <v>184</v>
      </c>
      <c r="C174" s="3">
        <v>0.48527805862157891</v>
      </c>
      <c r="E174" s="5">
        <v>63.451000000000001</v>
      </c>
      <c r="G174" s="5">
        <v>4.4509999999999996</v>
      </c>
      <c r="H174"/>
      <c r="I174" s="5">
        <v>7.9</v>
      </c>
      <c r="K174" s="4">
        <v>2169.2614589999998</v>
      </c>
      <c r="M174" s="3">
        <v>0.48415011410954756</v>
      </c>
      <c r="O174" s="4">
        <v>-3</v>
      </c>
    </row>
    <row r="175" spans="1:15" x14ac:dyDescent="0.2">
      <c r="A175">
        <v>164</v>
      </c>
      <c r="B175" s="2" t="s">
        <v>185</v>
      </c>
      <c r="C175" s="3">
        <v>0.48350965942749063</v>
      </c>
      <c r="E175" s="5">
        <v>59.209000000000003</v>
      </c>
      <c r="G175" s="5">
        <v>5.36</v>
      </c>
      <c r="H175"/>
      <c r="I175" s="5">
        <v>10.8</v>
      </c>
      <c r="K175" s="4">
        <v>1335.1494680000001</v>
      </c>
      <c r="M175" s="3">
        <v>0.47965823939256624</v>
      </c>
      <c r="O175" s="4">
        <v>0</v>
      </c>
    </row>
    <row r="176" spans="1:15" x14ac:dyDescent="0.2">
      <c r="A176">
        <v>165</v>
      </c>
      <c r="B176" s="2" t="s">
        <v>186</v>
      </c>
      <c r="C176" s="3">
        <v>0.47572448900615205</v>
      </c>
      <c r="E176" s="5">
        <v>59.33</v>
      </c>
      <c r="G176" s="5">
        <v>3.24</v>
      </c>
      <c r="H176"/>
      <c r="I176" s="5">
        <v>11</v>
      </c>
      <c r="K176" s="4">
        <v>1725.8323789999999</v>
      </c>
      <c r="M176" s="3">
        <v>0.47347764118577917</v>
      </c>
      <c r="O176" s="4">
        <v>0</v>
      </c>
    </row>
    <row r="177" spans="1:15" ht="16.5" x14ac:dyDescent="0.2">
      <c r="A177">
        <v>166</v>
      </c>
      <c r="B177" s="2" t="s">
        <v>187</v>
      </c>
      <c r="C177" s="3">
        <v>0.47280270452676121</v>
      </c>
      <c r="E177" s="5">
        <v>62.055</v>
      </c>
      <c r="G177" s="5">
        <v>3.137</v>
      </c>
      <c r="H177"/>
      <c r="I177" s="5">
        <v>7.25</v>
      </c>
      <c r="J177" s="1" t="s">
        <v>500</v>
      </c>
      <c r="K177" s="4">
        <v>3428.1227730000001</v>
      </c>
      <c r="M177" s="3">
        <v>0.47180174467861025</v>
      </c>
      <c r="O177" s="4">
        <v>0</v>
      </c>
    </row>
    <row r="178" spans="1:15" x14ac:dyDescent="0.2">
      <c r="A178">
        <v>166</v>
      </c>
      <c r="B178" s="2" t="s">
        <v>188</v>
      </c>
      <c r="C178" s="3">
        <v>0.47306156831494045</v>
      </c>
      <c r="E178" s="5">
        <v>56.536999999999999</v>
      </c>
      <c r="G178" s="5">
        <v>5.266</v>
      </c>
      <c r="H178"/>
      <c r="I178" s="5">
        <v>12.2</v>
      </c>
      <c r="K178" s="4">
        <v>1128.7400459999999</v>
      </c>
      <c r="M178" s="3">
        <v>0.46972232757195842</v>
      </c>
      <c r="O178" s="4">
        <v>1</v>
      </c>
    </row>
    <row r="179" spans="1:15" ht="16.5" x14ac:dyDescent="0.2">
      <c r="A179">
        <v>168</v>
      </c>
      <c r="B179" s="2" t="s">
        <v>189</v>
      </c>
      <c r="C179" s="3">
        <v>0.4714268018926468</v>
      </c>
      <c r="E179" s="5">
        <v>63.101999999999997</v>
      </c>
      <c r="G179" s="5">
        <v>4.8949999999999996</v>
      </c>
      <c r="H179"/>
      <c r="I179" s="5">
        <v>7.6</v>
      </c>
      <c r="J179" s="1" t="s">
        <v>500</v>
      </c>
      <c r="K179" s="4">
        <v>1635.6908570000001</v>
      </c>
      <c r="M179" s="3">
        <v>0.46854749642096799</v>
      </c>
      <c r="O179" s="4">
        <v>0</v>
      </c>
    </row>
    <row r="180" spans="1:15" x14ac:dyDescent="0.2">
      <c r="A180">
        <v>169</v>
      </c>
      <c r="B180" s="2" t="s">
        <v>190</v>
      </c>
      <c r="C180" s="3">
        <v>0.46788642112684775</v>
      </c>
      <c r="E180" s="5">
        <v>60.947000000000003</v>
      </c>
      <c r="G180" s="5">
        <v>3.21</v>
      </c>
      <c r="H180"/>
      <c r="I180" s="5">
        <v>9.3000000000000007</v>
      </c>
      <c r="K180" s="4">
        <v>1903.656673</v>
      </c>
      <c r="M180" s="3">
        <v>0.46567646792659789</v>
      </c>
      <c r="O180" s="4">
        <v>0</v>
      </c>
    </row>
    <row r="181" spans="1:15" ht="16.5" x14ac:dyDescent="0.2">
      <c r="A181">
        <v>170</v>
      </c>
      <c r="B181" s="2" t="s">
        <v>191</v>
      </c>
      <c r="C181" s="3">
        <v>0.46741930875463245</v>
      </c>
      <c r="E181" s="5">
        <v>61.801000000000002</v>
      </c>
      <c r="G181" s="5">
        <v>3.843</v>
      </c>
      <c r="H181" s="1" t="s">
        <v>498</v>
      </c>
      <c r="I181" s="5">
        <v>6.4</v>
      </c>
      <c r="K181" s="4">
        <v>3108.91</v>
      </c>
      <c r="L181" s="1" t="s">
        <v>51</v>
      </c>
      <c r="M181" s="3">
        <v>0.46465728640945619</v>
      </c>
      <c r="O181" s="4">
        <v>0</v>
      </c>
    </row>
    <row r="182" spans="1:15" ht="16.5" x14ac:dyDescent="0.2">
      <c r="A182">
        <v>171</v>
      </c>
      <c r="B182" s="2" t="s">
        <v>192</v>
      </c>
      <c r="C182" s="3">
        <v>0.45199397292841054</v>
      </c>
      <c r="E182" s="5">
        <v>50.722000000000001</v>
      </c>
      <c r="G182" s="5">
        <v>4.26</v>
      </c>
      <c r="H182"/>
      <c r="I182" s="5">
        <v>8.9</v>
      </c>
      <c r="J182" s="1" t="s">
        <v>500</v>
      </c>
      <c r="K182" s="4">
        <v>2774.2739059999999</v>
      </c>
      <c r="M182" s="3">
        <v>0.44806011769965726</v>
      </c>
      <c r="O182" s="4">
        <v>0</v>
      </c>
    </row>
    <row r="183" spans="1:15" x14ac:dyDescent="0.2">
      <c r="A183">
        <v>172</v>
      </c>
      <c r="B183" s="2" t="s">
        <v>193</v>
      </c>
      <c r="C183" s="3">
        <v>0.44071496109944619</v>
      </c>
      <c r="E183" s="5">
        <v>58.817999999999998</v>
      </c>
      <c r="G183" s="5">
        <v>2.7850000000000001</v>
      </c>
      <c r="H183"/>
      <c r="I183" s="5">
        <v>9.1</v>
      </c>
      <c r="K183" s="4">
        <v>1557.3110059999999</v>
      </c>
      <c r="M183" s="3">
        <v>0.43801037368922197</v>
      </c>
      <c r="O183" s="4">
        <v>0</v>
      </c>
    </row>
    <row r="184" spans="1:15" ht="16.5" x14ac:dyDescent="0.2">
      <c r="A184">
        <v>173</v>
      </c>
      <c r="B184" s="2" t="s">
        <v>194</v>
      </c>
      <c r="C184" s="3">
        <v>0.43513944935418319</v>
      </c>
      <c r="E184" s="5">
        <v>63.634999999999998</v>
      </c>
      <c r="G184" s="5">
        <v>2.4123258590000001</v>
      </c>
      <c r="H184" s="1" t="s">
        <v>487</v>
      </c>
      <c r="I184" s="5">
        <v>8.5</v>
      </c>
      <c r="K184" s="4">
        <v>1302.6443360000001</v>
      </c>
      <c r="M184" s="3">
        <v>0.4290368511144112</v>
      </c>
      <c r="O184" s="4">
        <v>0</v>
      </c>
    </row>
    <row r="185" spans="1:15" x14ac:dyDescent="0.2">
      <c r="A185">
        <v>174</v>
      </c>
      <c r="B185" s="2" t="s">
        <v>195</v>
      </c>
      <c r="C185" s="3">
        <v>0.4140210035305269</v>
      </c>
      <c r="E185" s="5">
        <v>55.311</v>
      </c>
      <c r="G185" s="5">
        <v>4.1900000000000004</v>
      </c>
      <c r="H185"/>
      <c r="I185" s="5">
        <v>10.8</v>
      </c>
      <c r="K185" s="4">
        <v>714.9372353</v>
      </c>
      <c r="M185" s="3">
        <v>0.41059765170055285</v>
      </c>
      <c r="O185" s="4">
        <v>0</v>
      </c>
    </row>
    <row r="186" spans="1:15" ht="16.5" x14ac:dyDescent="0.2">
      <c r="A186">
        <v>175</v>
      </c>
      <c r="B186" s="2" t="s">
        <v>196</v>
      </c>
      <c r="C186" s="3">
        <v>0.41180102407354169</v>
      </c>
      <c r="E186" s="5">
        <v>60.555999999999997</v>
      </c>
      <c r="G186" s="5">
        <v>3.9340000000000002</v>
      </c>
      <c r="H186"/>
      <c r="I186" s="5">
        <v>8.5</v>
      </c>
      <c r="J186" s="1" t="s">
        <v>500</v>
      </c>
      <c r="K186" s="4">
        <v>752.00086780000004</v>
      </c>
      <c r="M186" s="3">
        <v>0.40720704402554064</v>
      </c>
      <c r="O186" s="4">
        <v>0</v>
      </c>
    </row>
    <row r="187" spans="1:15" ht="16.5" x14ac:dyDescent="0.2">
      <c r="A187">
        <v>176</v>
      </c>
      <c r="B187" s="2" t="s">
        <v>197</v>
      </c>
      <c r="C187" s="3">
        <v>0.4067044626814591</v>
      </c>
      <c r="E187" s="5">
        <v>55.031999999999996</v>
      </c>
      <c r="G187" s="5">
        <v>1.988761628</v>
      </c>
      <c r="H187" s="1" t="s">
        <v>3</v>
      </c>
      <c r="I187" s="5">
        <v>8.6</v>
      </c>
      <c r="K187" s="4">
        <v>1499.3822700000001</v>
      </c>
      <c r="M187" s="3">
        <v>0.40578432347404636</v>
      </c>
      <c r="O187" s="4">
        <v>0</v>
      </c>
    </row>
    <row r="188" spans="1:15" ht="16.5" x14ac:dyDescent="0.2">
      <c r="A188">
        <v>177</v>
      </c>
      <c r="B188" s="2" t="s">
        <v>198</v>
      </c>
      <c r="C188" s="3">
        <v>0.39564896637196234</v>
      </c>
      <c r="E188" s="5">
        <v>54.290999999999997</v>
      </c>
      <c r="G188" s="5">
        <v>2.2599999999999998</v>
      </c>
      <c r="H188" s="1" t="s">
        <v>498</v>
      </c>
      <c r="I188" s="5">
        <v>9</v>
      </c>
      <c r="K188" s="4">
        <v>1090.1466129999999</v>
      </c>
      <c r="M188" s="3">
        <v>0.39571095373204696</v>
      </c>
      <c r="O188" s="4">
        <v>0</v>
      </c>
    </row>
    <row r="189" spans="1:15" ht="16.5" x14ac:dyDescent="0.2">
      <c r="A189">
        <v>178</v>
      </c>
      <c r="B189" s="2" t="s">
        <v>199</v>
      </c>
      <c r="C189" s="3">
        <v>0.39259614638387724</v>
      </c>
      <c r="E189" s="5">
        <v>50.25</v>
      </c>
      <c r="G189" s="5">
        <v>3.2450000000000001</v>
      </c>
      <c r="H189" s="1" t="s">
        <v>487</v>
      </c>
      <c r="I189" s="5">
        <v>9.5</v>
      </c>
      <c r="K189" s="4">
        <v>1011.0373489999999</v>
      </c>
      <c r="M189" s="3">
        <v>0.38860465371295927</v>
      </c>
      <c r="O189" s="4">
        <v>1</v>
      </c>
    </row>
    <row r="190" spans="1:15" ht="16.5" x14ac:dyDescent="0.2">
      <c r="A190">
        <v>179</v>
      </c>
      <c r="B190" s="2" t="s">
        <v>200</v>
      </c>
      <c r="C190" s="3">
        <v>0.3918685189863837</v>
      </c>
      <c r="E190" s="5">
        <v>56.112000000000002</v>
      </c>
      <c r="G190" s="5">
        <v>1.583342</v>
      </c>
      <c r="H190" s="1" t="s">
        <v>487</v>
      </c>
      <c r="I190" s="5">
        <v>8.6999999999999993</v>
      </c>
      <c r="K190" s="4">
        <v>1141.856896</v>
      </c>
      <c r="M190" s="3">
        <v>0.39094832954956688</v>
      </c>
      <c r="O190" s="4">
        <v>-1</v>
      </c>
    </row>
    <row r="191" spans="1:15" x14ac:dyDescent="0.2">
      <c r="A191">
        <v>180</v>
      </c>
      <c r="B191" s="2" t="s">
        <v>201</v>
      </c>
      <c r="C191" s="3">
        <v>0.38944349512754167</v>
      </c>
      <c r="E191" s="5">
        <v>54.103999999999999</v>
      </c>
      <c r="G191" s="5">
        <v>2.6859999999999999</v>
      </c>
      <c r="H191"/>
      <c r="I191" s="5">
        <v>10.1</v>
      </c>
      <c r="K191" s="4">
        <v>749.11030730000004</v>
      </c>
      <c r="M191" s="3">
        <v>0.38636814975287787</v>
      </c>
      <c r="O191" s="4">
        <v>0</v>
      </c>
    </row>
    <row r="192" spans="1:15" ht="16.5" x14ac:dyDescent="0.2">
      <c r="A192">
        <v>181</v>
      </c>
      <c r="B192" s="2" t="s">
        <v>202</v>
      </c>
      <c r="C192" s="3">
        <v>0.38835514286447109</v>
      </c>
      <c r="E192" s="5">
        <v>56.344000000000001</v>
      </c>
      <c r="G192" s="5">
        <v>1.2509999999999999</v>
      </c>
      <c r="H192" s="1" t="s">
        <v>498</v>
      </c>
      <c r="I192" s="5">
        <v>7.5</v>
      </c>
      <c r="K192" s="4">
        <v>1601.5051510000001</v>
      </c>
      <c r="M192" s="3">
        <v>0.38465394109062678</v>
      </c>
      <c r="O192" s="4">
        <v>0</v>
      </c>
    </row>
    <row r="193" spans="1:15" ht="16.5" x14ac:dyDescent="0.2">
      <c r="A193">
        <v>182</v>
      </c>
      <c r="B193" s="2" t="s">
        <v>203</v>
      </c>
      <c r="C193" s="3">
        <v>0.3809510417112415</v>
      </c>
      <c r="E193" s="5">
        <v>62.851999999999997</v>
      </c>
      <c r="G193" s="5">
        <v>3.41</v>
      </c>
      <c r="H193" s="1" t="s">
        <v>500</v>
      </c>
      <c r="I193" s="5">
        <v>4.0999999999999996</v>
      </c>
      <c r="K193" s="4">
        <v>1146.8870280000001</v>
      </c>
      <c r="M193" s="3">
        <v>0.38038858140315512</v>
      </c>
      <c r="O193" s="4">
        <v>0</v>
      </c>
    </row>
    <row r="194" spans="1:15" ht="16.5" x14ac:dyDescent="0.2">
      <c r="A194">
        <v>183</v>
      </c>
      <c r="B194" s="2" t="s">
        <v>204</v>
      </c>
      <c r="C194" s="3">
        <v>0.3742818401560149</v>
      </c>
      <c r="E194" s="5">
        <v>45.561</v>
      </c>
      <c r="G194" s="5">
        <v>2.88</v>
      </c>
      <c r="H194"/>
      <c r="I194" s="5">
        <v>7.5060000000000002</v>
      </c>
      <c r="J194" s="1" t="s">
        <v>500</v>
      </c>
      <c r="K194" s="4">
        <v>1815.102108</v>
      </c>
      <c r="M194" s="3">
        <v>0.36750839125088414</v>
      </c>
      <c r="O194" s="4">
        <v>1</v>
      </c>
    </row>
    <row r="195" spans="1:15" ht="16.5" x14ac:dyDescent="0.2">
      <c r="A195">
        <v>184</v>
      </c>
      <c r="B195" s="2" t="s">
        <v>205</v>
      </c>
      <c r="C195" s="3">
        <v>0.37242434514571243</v>
      </c>
      <c r="E195" s="5">
        <v>51.182000000000002</v>
      </c>
      <c r="G195" s="5">
        <v>1.508891</v>
      </c>
      <c r="H195" s="1" t="s">
        <v>497</v>
      </c>
      <c r="I195" s="5">
        <v>7.4</v>
      </c>
      <c r="K195" s="4">
        <v>1621.77459</v>
      </c>
      <c r="M195" s="3">
        <v>0.37010481015960317</v>
      </c>
      <c r="O195" s="4">
        <v>-1</v>
      </c>
    </row>
    <row r="196" spans="1:15" x14ac:dyDescent="0.2">
      <c r="A196">
        <v>185</v>
      </c>
      <c r="B196" s="2" t="s">
        <v>206</v>
      </c>
      <c r="C196" s="3">
        <v>0.34053067250130203</v>
      </c>
      <c r="E196" s="5">
        <v>50.179000000000002</v>
      </c>
      <c r="G196" s="5">
        <v>3.536</v>
      </c>
      <c r="H196"/>
      <c r="I196" s="5">
        <v>7.2</v>
      </c>
      <c r="K196" s="4">
        <v>587.85550839999996</v>
      </c>
      <c r="M196" s="3">
        <v>0.36541358535499496</v>
      </c>
      <c r="O196" s="4">
        <v>0</v>
      </c>
    </row>
    <row r="197" spans="1:15" x14ac:dyDescent="0.2">
      <c r="A197">
        <v>186</v>
      </c>
      <c r="B197" s="2" t="s">
        <v>207</v>
      </c>
      <c r="C197" s="3">
        <v>0.33792007285941661</v>
      </c>
      <c r="E197" s="5">
        <v>49.963000000000001</v>
      </c>
      <c r="G197" s="5">
        <v>3.07</v>
      </c>
      <c r="H197"/>
      <c r="I197" s="5">
        <v>9.6999999999999993</v>
      </c>
      <c r="K197" s="4">
        <v>443.95778230000002</v>
      </c>
      <c r="M197" s="3">
        <v>0.33276266861746912</v>
      </c>
      <c r="O197" s="4">
        <v>1</v>
      </c>
    </row>
    <row r="198" spans="1:15" x14ac:dyDescent="0.2">
      <c r="A198">
        <v>187</v>
      </c>
      <c r="B198" s="2" t="s">
        <v>208</v>
      </c>
      <c r="C198" s="3">
        <v>0.33699759750576341</v>
      </c>
      <c r="E198" s="5">
        <v>58.408999999999999</v>
      </c>
      <c r="G198" s="5">
        <v>1.4379999999999999</v>
      </c>
      <c r="H198"/>
      <c r="I198" s="5">
        <v>5.4</v>
      </c>
      <c r="K198" s="4">
        <v>872.53268619999994</v>
      </c>
      <c r="M198" s="3">
        <v>0.33537672072761238</v>
      </c>
      <c r="O198" s="4">
        <v>-1</v>
      </c>
    </row>
    <row r="199" spans="1:15" ht="15" x14ac:dyDescent="0.25">
      <c r="A199" s="287" t="s">
        <v>654</v>
      </c>
      <c r="B199" s="288"/>
      <c r="C199" s="288"/>
      <c r="D199" s="288"/>
      <c r="E199" s="288"/>
      <c r="F199" s="288"/>
      <c r="G199" s="288"/>
      <c r="H199" s="288"/>
      <c r="I199" s="288"/>
      <c r="J199" s="288"/>
      <c r="K199" s="288"/>
      <c r="L199" s="288"/>
      <c r="M199" s="288"/>
      <c r="N199" s="288"/>
      <c r="O199" s="288"/>
    </row>
    <row r="200" spans="1:15" x14ac:dyDescent="0.2">
      <c r="B200" s="2" t="s">
        <v>210</v>
      </c>
      <c r="C200" s="6" t="s">
        <v>28</v>
      </c>
      <c r="E200" s="5">
        <v>69.998999999999995</v>
      </c>
      <c r="G200" s="6" t="s">
        <v>28</v>
      </c>
      <c r="H200"/>
      <c r="I200" s="6" t="s">
        <v>28</v>
      </c>
      <c r="K200" s="6" t="s">
        <v>28</v>
      </c>
      <c r="M200" s="6" t="s">
        <v>28</v>
      </c>
      <c r="O200" s="6" t="s">
        <v>28</v>
      </c>
    </row>
    <row r="201" spans="1:15" x14ac:dyDescent="0.2">
      <c r="B201" s="2" t="s">
        <v>211</v>
      </c>
      <c r="C201" s="6" t="s">
        <v>28</v>
      </c>
      <c r="E201" s="5">
        <v>72.616</v>
      </c>
      <c r="G201" s="6" t="s">
        <v>28</v>
      </c>
      <c r="H201"/>
      <c r="I201" s="5" t="s">
        <v>28</v>
      </c>
      <c r="K201" s="4">
        <v>4206.3758909999997</v>
      </c>
      <c r="M201" s="6" t="s">
        <v>28</v>
      </c>
      <c r="O201" s="6" t="s">
        <v>28</v>
      </c>
    </row>
    <row r="202" spans="1:15" x14ac:dyDescent="0.2">
      <c r="B202" s="2" t="s">
        <v>212</v>
      </c>
      <c r="C202" s="6" t="s">
        <v>28</v>
      </c>
      <c r="E202" s="6" t="s">
        <v>28</v>
      </c>
      <c r="G202" s="6" t="s">
        <v>28</v>
      </c>
      <c r="H202"/>
      <c r="I202" s="6" t="s">
        <v>28</v>
      </c>
      <c r="K202" s="6" t="s">
        <v>28</v>
      </c>
      <c r="M202" s="6" t="s">
        <v>28</v>
      </c>
      <c r="O202" s="6" t="s">
        <v>28</v>
      </c>
    </row>
    <row r="203" spans="1:15" x14ac:dyDescent="0.2">
      <c r="B203" s="2" t="s">
        <v>213</v>
      </c>
      <c r="C203" s="6" t="s">
        <v>28</v>
      </c>
      <c r="E203" s="6" t="s">
        <v>28</v>
      </c>
      <c r="G203" s="6" t="s">
        <v>28</v>
      </c>
      <c r="H203"/>
      <c r="I203" s="5">
        <v>9.3000000000000007</v>
      </c>
      <c r="K203" s="6" t="s">
        <v>28</v>
      </c>
      <c r="M203" s="6" t="s">
        <v>28</v>
      </c>
      <c r="O203" s="6" t="s">
        <v>28</v>
      </c>
    </row>
    <row r="204" spans="1:15" x14ac:dyDescent="0.2">
      <c r="B204" s="2" t="s">
        <v>214</v>
      </c>
      <c r="C204" s="6" t="s">
        <v>28</v>
      </c>
      <c r="E204" s="6" t="s">
        <v>28</v>
      </c>
      <c r="G204" s="6" t="s">
        <v>28</v>
      </c>
      <c r="H204"/>
      <c r="I204" s="5">
        <v>15.3</v>
      </c>
      <c r="K204" s="6" t="s">
        <v>28</v>
      </c>
      <c r="M204" s="6" t="s">
        <v>28</v>
      </c>
      <c r="O204" s="6" t="s">
        <v>28</v>
      </c>
    </row>
    <row r="205" spans="1:15" x14ac:dyDescent="0.2">
      <c r="B205" s="2" t="s">
        <v>215</v>
      </c>
      <c r="C205" s="6" t="s">
        <v>28</v>
      </c>
      <c r="E205" s="5">
        <v>55.05</v>
      </c>
      <c r="G205" s="6" t="s">
        <v>28</v>
      </c>
      <c r="H205"/>
      <c r="I205" s="6" t="s">
        <v>28</v>
      </c>
      <c r="K205" s="6" t="s">
        <v>28</v>
      </c>
      <c r="M205" s="6" t="s">
        <v>28</v>
      </c>
      <c r="O205" s="6" t="s">
        <v>28</v>
      </c>
    </row>
    <row r="206" spans="1:15" x14ac:dyDescent="0.2">
      <c r="B206" s="2" t="s">
        <v>216</v>
      </c>
      <c r="C206" s="6" t="s">
        <v>28</v>
      </c>
      <c r="E206" s="5">
        <v>55.264000000000003</v>
      </c>
      <c r="G206" s="6" t="s">
        <v>28</v>
      </c>
      <c r="H206"/>
      <c r="I206" s="6" t="s">
        <v>28</v>
      </c>
      <c r="K206" s="4">
        <v>1449.985713</v>
      </c>
      <c r="M206" s="6" t="s">
        <v>28</v>
      </c>
      <c r="O206" s="6" t="s">
        <v>28</v>
      </c>
    </row>
    <row r="207" spans="1:15" x14ac:dyDescent="0.2">
      <c r="B207" s="2" t="s">
        <v>217</v>
      </c>
      <c r="C207" s="6" t="s">
        <v>28</v>
      </c>
      <c r="E207" s="6" t="s">
        <v>28</v>
      </c>
      <c r="G207" s="6" t="s">
        <v>28</v>
      </c>
      <c r="H207"/>
      <c r="I207" s="5">
        <v>10.8</v>
      </c>
      <c r="K207" s="4">
        <v>5150.5003100000004</v>
      </c>
      <c r="M207" s="6" t="s">
        <v>28</v>
      </c>
      <c r="O207" s="6" t="s">
        <v>28</v>
      </c>
    </row>
    <row r="208" spans="1:15" x14ac:dyDescent="0.2">
      <c r="B208" s="2"/>
      <c r="C208" s="6"/>
      <c r="E208" s="6"/>
      <c r="G208" s="6"/>
      <c r="I208" s="5"/>
      <c r="K208" s="6"/>
      <c r="M208" s="6"/>
      <c r="O208" s="6"/>
    </row>
    <row r="209" spans="2:15" ht="15" x14ac:dyDescent="0.25">
      <c r="B209" s="8" t="s">
        <v>655</v>
      </c>
    </row>
    <row r="210" spans="2:15" x14ac:dyDescent="0.2">
      <c r="B210" s="2" t="s">
        <v>218</v>
      </c>
      <c r="C210" s="3">
        <v>0.89022993029539399</v>
      </c>
      <c r="E210" s="5">
        <v>80.213489465152904</v>
      </c>
      <c r="G210" s="5">
        <v>11.697171469220578</v>
      </c>
      <c r="I210" s="5">
        <v>16.265821535526989</v>
      </c>
      <c r="K210" s="4">
        <v>40045.66899733938</v>
      </c>
      <c r="M210" s="3">
        <v>0.88899822043148591</v>
      </c>
      <c r="O210" s="6" t="s">
        <v>219</v>
      </c>
    </row>
    <row r="211" spans="2:15" x14ac:dyDescent="0.2">
      <c r="B211" s="2" t="s">
        <v>220</v>
      </c>
      <c r="C211" s="3">
        <v>0.73535165404255642</v>
      </c>
      <c r="E211" s="5">
        <v>74.487091985027149</v>
      </c>
      <c r="G211" s="5">
        <v>8.0932803079307991</v>
      </c>
      <c r="I211" s="5">
        <v>13.429668913265175</v>
      </c>
      <c r="K211" s="4">
        <v>13230.860333318298</v>
      </c>
      <c r="M211" s="3">
        <v>0.73256899024949762</v>
      </c>
      <c r="O211" s="6" t="s">
        <v>219</v>
      </c>
    </row>
    <row r="212" spans="2:15" x14ac:dyDescent="0.2">
      <c r="B212" s="2" t="s">
        <v>221</v>
      </c>
      <c r="C212" s="3">
        <v>0.61435225034109431</v>
      </c>
      <c r="E212" s="5">
        <v>67.903206356873227</v>
      </c>
      <c r="G212" s="5">
        <v>5.5165390448015703</v>
      </c>
      <c r="I212" s="5">
        <v>11.72404504932803</v>
      </c>
      <c r="K212" s="4">
        <v>5960.0360901954682</v>
      </c>
      <c r="M212" s="3">
        <v>0.61173730519077307</v>
      </c>
      <c r="O212" s="6" t="s">
        <v>219</v>
      </c>
    </row>
    <row r="213" spans="2:15" x14ac:dyDescent="0.2">
      <c r="B213" s="2" t="s">
        <v>222</v>
      </c>
      <c r="C213" s="3">
        <v>0.4932334887108123</v>
      </c>
      <c r="E213" s="5">
        <v>59.356445293366875</v>
      </c>
      <c r="G213" s="5">
        <v>4.15506162411776</v>
      </c>
      <c r="I213" s="5">
        <v>9.0350478340859404</v>
      </c>
      <c r="K213" s="4">
        <v>2903.5223390420256</v>
      </c>
      <c r="M213" s="3">
        <v>0.49043427788344596</v>
      </c>
      <c r="O213" s="6" t="s">
        <v>219</v>
      </c>
    </row>
    <row r="214" spans="2:15" x14ac:dyDescent="0.2">
      <c r="B214" s="2"/>
      <c r="C214" s="3"/>
      <c r="E214" s="5"/>
      <c r="G214" s="5"/>
      <c r="I214" s="5"/>
      <c r="K214" s="4"/>
      <c r="M214" s="3"/>
      <c r="O214" s="6"/>
    </row>
    <row r="215" spans="2:15" ht="15" x14ac:dyDescent="0.25">
      <c r="B215" s="9" t="s">
        <v>236</v>
      </c>
      <c r="C215" s="3"/>
      <c r="E215" s="5"/>
      <c r="G215" s="5"/>
      <c r="I215" s="5"/>
      <c r="K215" s="4"/>
      <c r="M215" s="3"/>
      <c r="O215" s="6"/>
    </row>
    <row r="216" spans="2:15" x14ac:dyDescent="0.2">
      <c r="B216" s="2" t="s">
        <v>223</v>
      </c>
      <c r="C216" s="3">
        <v>0.68196813694330183</v>
      </c>
      <c r="E216" s="5">
        <v>70.23585959393138</v>
      </c>
      <c r="G216" s="5">
        <v>6.2971751535129536</v>
      </c>
      <c r="I216" s="5">
        <v>11.849238040863836</v>
      </c>
      <c r="K216" s="4">
        <v>15817.046604681591</v>
      </c>
      <c r="M216" s="3">
        <v>0.6807656130611941</v>
      </c>
      <c r="O216" s="6" t="s">
        <v>219</v>
      </c>
    </row>
    <row r="217" spans="2:15" x14ac:dyDescent="0.2">
      <c r="B217" s="2" t="s">
        <v>224</v>
      </c>
      <c r="C217" s="3">
        <v>0.70292107459143072</v>
      </c>
      <c r="E217" s="5">
        <v>74.003745216975972</v>
      </c>
      <c r="G217" s="5">
        <v>7.403538166802206</v>
      </c>
      <c r="I217" s="5">
        <v>12.523140875044236</v>
      </c>
      <c r="K217" s="4">
        <v>10498.665507827791</v>
      </c>
      <c r="M217" s="3">
        <v>0.69920671563600112</v>
      </c>
      <c r="O217" s="6" t="s">
        <v>219</v>
      </c>
    </row>
    <row r="218" spans="2:15" x14ac:dyDescent="0.2">
      <c r="B218" s="2" t="s">
        <v>225</v>
      </c>
      <c r="C218" s="3">
        <v>0.73761860736410756</v>
      </c>
      <c r="E218" s="5">
        <v>71.262504530575796</v>
      </c>
      <c r="G218" s="5">
        <v>9.6466151145455648</v>
      </c>
      <c r="I218" s="5">
        <v>13.577306615780065</v>
      </c>
      <c r="K218" s="4">
        <v>12414.874064597992</v>
      </c>
      <c r="M218" s="3">
        <v>0.7354592475340388</v>
      </c>
      <c r="O218" s="6" t="s">
        <v>219</v>
      </c>
    </row>
    <row r="219" spans="2:15" x14ac:dyDescent="0.2">
      <c r="B219" s="2" t="s">
        <v>227</v>
      </c>
      <c r="C219" s="3">
        <v>0.74020875459993118</v>
      </c>
      <c r="E219" s="5">
        <v>74.921785517996398</v>
      </c>
      <c r="G219" s="5">
        <v>7.9358519080703722</v>
      </c>
      <c r="I219" s="5">
        <v>13.704494428002993</v>
      </c>
      <c r="K219" s="4">
        <v>13767.003875149925</v>
      </c>
      <c r="M219" s="3">
        <v>0.73852178779303213</v>
      </c>
      <c r="O219" s="6" t="s">
        <v>219</v>
      </c>
    </row>
    <row r="220" spans="2:15" x14ac:dyDescent="0.2">
      <c r="B220" s="2" t="s">
        <v>228</v>
      </c>
      <c r="C220" s="3">
        <v>0.58779630939160032</v>
      </c>
      <c r="E220" s="5">
        <v>67.183296527802071</v>
      </c>
      <c r="G220" s="5">
        <v>4.7445614753914978</v>
      </c>
      <c r="I220" s="5">
        <v>11.185219834063103</v>
      </c>
      <c r="K220" s="4">
        <v>5195.1902949261939</v>
      </c>
      <c r="M220" s="3">
        <v>0.58568781361660671</v>
      </c>
      <c r="O220" s="6" t="s">
        <v>219</v>
      </c>
    </row>
    <row r="221" spans="2:15" x14ac:dyDescent="0.2">
      <c r="B221" s="2" t="s">
        <v>229</v>
      </c>
      <c r="C221" s="3">
        <v>0.50248218894007934</v>
      </c>
      <c r="E221" s="5">
        <v>56.785402965241346</v>
      </c>
      <c r="G221" s="5">
        <v>4.8417200471791677</v>
      </c>
      <c r="I221" s="5">
        <v>9.6738694428548921</v>
      </c>
      <c r="K221" s="4">
        <v>3151.6602553915704</v>
      </c>
      <c r="M221" s="3">
        <v>0.49937572975956745</v>
      </c>
      <c r="O221" s="6" t="s">
        <v>219</v>
      </c>
    </row>
    <row r="222" spans="2:15" x14ac:dyDescent="0.2">
      <c r="B222" s="2"/>
      <c r="C222" s="3"/>
      <c r="E222" s="5"/>
      <c r="G222" s="5"/>
      <c r="I222" s="5"/>
      <c r="K222" s="4"/>
      <c r="M222" s="3"/>
      <c r="O222" s="6"/>
    </row>
    <row r="223" spans="2:15" ht="15" x14ac:dyDescent="0.25">
      <c r="B223" s="9" t="s">
        <v>230</v>
      </c>
      <c r="C223" s="3">
        <v>0.48744192232448497</v>
      </c>
      <c r="E223" s="5">
        <v>61.532386663357798</v>
      </c>
      <c r="G223" s="5">
        <v>3.906770679980049</v>
      </c>
      <c r="I223" s="5">
        <v>9.4434302223703543</v>
      </c>
      <c r="K223" s="4">
        <v>2125.9961256339061</v>
      </c>
      <c r="M223" s="3">
        <v>0.48433067441511685</v>
      </c>
      <c r="O223" s="6" t="s">
        <v>219</v>
      </c>
    </row>
    <row r="224" spans="2:15" ht="15" x14ac:dyDescent="0.25">
      <c r="B224" s="9" t="s">
        <v>280</v>
      </c>
      <c r="C224" s="3">
        <v>0.6645949083673417</v>
      </c>
      <c r="E224" s="5">
        <v>69.984666563760172</v>
      </c>
      <c r="G224" s="5">
        <v>7.5149433420174114</v>
      </c>
      <c r="I224" s="5">
        <v>10.972533103333227</v>
      </c>
      <c r="K224" s="4">
        <v>9471.0359428562151</v>
      </c>
      <c r="M224" s="3">
        <v>0.66340257090450905</v>
      </c>
      <c r="O224" s="6" t="s">
        <v>219</v>
      </c>
    </row>
    <row r="225" spans="2:15" x14ac:dyDescent="0.2">
      <c r="B225" s="2"/>
      <c r="C225" s="3"/>
      <c r="E225" s="5"/>
      <c r="G225" s="5"/>
      <c r="I225" s="5"/>
      <c r="K225" s="4"/>
      <c r="M225" s="3"/>
      <c r="O225" s="6"/>
    </row>
    <row r="226" spans="2:15" ht="15" x14ac:dyDescent="0.25">
      <c r="B226" s="9" t="s">
        <v>231</v>
      </c>
      <c r="C226" s="3">
        <v>0.70157865940017405</v>
      </c>
      <c r="E226" s="5">
        <v>70.847773025787461</v>
      </c>
      <c r="G226" s="5">
        <v>7.6621186329112669</v>
      </c>
      <c r="I226" s="5">
        <v>12.187311294416185</v>
      </c>
      <c r="K226" s="4">
        <v>13722.858860557322</v>
      </c>
      <c r="M226" s="3">
        <v>0.70028050907015571</v>
      </c>
      <c r="O226" s="6" t="s">
        <v>219</v>
      </c>
    </row>
    <row r="227" spans="2:15" x14ac:dyDescent="0.2">
      <c r="B227" s="2"/>
      <c r="C227" s="3"/>
      <c r="E227" s="5"/>
      <c r="G227" s="5"/>
      <c r="I227" s="5"/>
      <c r="K227" s="4"/>
      <c r="M227" s="3"/>
      <c r="O227" s="6"/>
    </row>
    <row r="228" spans="2:15" ht="15" x14ac:dyDescent="0.25">
      <c r="B228" s="9"/>
      <c r="C228" s="3"/>
      <c r="E228" s="5"/>
      <c r="G228" s="5"/>
      <c r="I228" s="5"/>
      <c r="K228" s="4"/>
      <c r="M228" s="3"/>
      <c r="O228" s="6"/>
    </row>
    <row r="229" spans="2:15" ht="15" x14ac:dyDescent="0.25">
      <c r="B229" s="9" t="s">
        <v>656</v>
      </c>
    </row>
    <row r="230" spans="2:15" x14ac:dyDescent="0.2">
      <c r="B230" s="2" t="s">
        <v>657</v>
      </c>
      <c r="O230" s="2"/>
    </row>
    <row r="231" spans="2:15" x14ac:dyDescent="0.2">
      <c r="B231" s="2" t="s">
        <v>658</v>
      </c>
      <c r="O231" s="2"/>
    </row>
    <row r="232" spans="2:15" x14ac:dyDescent="0.2">
      <c r="B232" s="2" t="s">
        <v>659</v>
      </c>
      <c r="O232" s="2"/>
    </row>
    <row r="233" spans="2:15" x14ac:dyDescent="0.2">
      <c r="B233" s="2" t="s">
        <v>660</v>
      </c>
      <c r="O233" s="2"/>
    </row>
    <row r="234" spans="2:15" x14ac:dyDescent="0.2">
      <c r="B234" s="2" t="s">
        <v>661</v>
      </c>
      <c r="O234" s="2"/>
    </row>
    <row r="235" spans="2:15" x14ac:dyDescent="0.2">
      <c r="B235" s="2" t="s">
        <v>662</v>
      </c>
      <c r="O235" s="2"/>
    </row>
    <row r="236" spans="2:15" s="93" customFormat="1" x14ac:dyDescent="0.2">
      <c r="B236" s="2" t="s">
        <v>1108</v>
      </c>
      <c r="H236" s="63"/>
      <c r="O236" s="2"/>
    </row>
    <row r="237" spans="2:15" s="93" customFormat="1" x14ac:dyDescent="0.2">
      <c r="B237" s="2" t="s">
        <v>663</v>
      </c>
      <c r="H237" s="63"/>
      <c r="O237" s="2"/>
    </row>
    <row r="238" spans="2:15" s="93" customFormat="1" x14ac:dyDescent="0.2">
      <c r="B238" s="2" t="s">
        <v>664</v>
      </c>
      <c r="H238" s="63"/>
      <c r="O238" s="2"/>
    </row>
    <row r="239" spans="2:15" s="93" customFormat="1" x14ac:dyDescent="0.2">
      <c r="B239" s="2" t="s">
        <v>665</v>
      </c>
      <c r="H239" s="63"/>
      <c r="O239" s="2"/>
    </row>
    <row r="240" spans="2:15" s="93" customFormat="1" x14ac:dyDescent="0.2">
      <c r="B240" s="2" t="s">
        <v>666</v>
      </c>
      <c r="H240" s="63"/>
      <c r="O240" s="2"/>
    </row>
    <row r="241" spans="2:15" s="93" customFormat="1" x14ac:dyDescent="0.2">
      <c r="B241" s="2" t="s">
        <v>1109</v>
      </c>
      <c r="H241" s="63"/>
      <c r="O241" s="2"/>
    </row>
    <row r="242" spans="2:15" s="93" customFormat="1" x14ac:dyDescent="0.2">
      <c r="B242" s="2" t="s">
        <v>667</v>
      </c>
      <c r="H242" s="63"/>
      <c r="O242" s="2"/>
    </row>
    <row r="243" spans="2:15" s="93" customFormat="1" x14ac:dyDescent="0.2">
      <c r="B243" s="2" t="s">
        <v>668</v>
      </c>
      <c r="H243" s="63"/>
      <c r="O243" s="2"/>
    </row>
    <row r="244" spans="2:15" s="93" customFormat="1" x14ac:dyDescent="0.2">
      <c r="B244" s="2" t="s">
        <v>669</v>
      </c>
      <c r="H244" s="63"/>
      <c r="O244" s="2"/>
    </row>
    <row r="245" spans="2:15" s="93" customFormat="1" x14ac:dyDescent="0.2">
      <c r="B245" s="2" t="s">
        <v>670</v>
      </c>
      <c r="H245" s="63"/>
      <c r="O245" s="2"/>
    </row>
    <row r="246" spans="2:15" s="93" customFormat="1" x14ac:dyDescent="0.2">
      <c r="B246" s="2" t="s">
        <v>671</v>
      </c>
      <c r="H246" s="63"/>
      <c r="O246" s="2"/>
    </row>
    <row r="247" spans="2:15" s="93" customFormat="1" x14ac:dyDescent="0.2">
      <c r="B247" s="2" t="s">
        <v>672</v>
      </c>
      <c r="H247" s="63"/>
      <c r="O247" s="2"/>
    </row>
    <row r="248" spans="2:15" s="93" customFormat="1" x14ac:dyDescent="0.2">
      <c r="B248" s="2" t="s">
        <v>673</v>
      </c>
      <c r="H248" s="63"/>
      <c r="O248" s="2"/>
    </row>
    <row r="249" spans="2:15" s="93" customFormat="1" x14ac:dyDescent="0.2">
      <c r="B249" s="2" t="s">
        <v>674</v>
      </c>
      <c r="H249" s="63"/>
      <c r="O249" s="2"/>
    </row>
    <row r="250" spans="2:15" s="93" customFormat="1" x14ac:dyDescent="0.2">
      <c r="B250" s="2" t="s">
        <v>675</v>
      </c>
      <c r="H250" s="63"/>
      <c r="O250" s="2"/>
    </row>
    <row r="251" spans="2:15" s="93" customFormat="1" x14ac:dyDescent="0.2">
      <c r="B251" s="2" t="s">
        <v>1110</v>
      </c>
      <c r="H251" s="63"/>
      <c r="O251" s="2"/>
    </row>
    <row r="252" spans="2:15" s="93" customFormat="1" x14ac:dyDescent="0.2">
      <c r="B252" s="2" t="s">
        <v>1111</v>
      </c>
      <c r="H252" s="63"/>
      <c r="O252" s="2"/>
    </row>
    <row r="253" spans="2:15" x14ac:dyDescent="0.2">
      <c r="B253" s="2"/>
    </row>
    <row r="254" spans="2:15" x14ac:dyDescent="0.2">
      <c r="B254" s="2"/>
    </row>
    <row r="255" spans="2:15" x14ac:dyDescent="0.2">
      <c r="B255" s="2"/>
    </row>
    <row r="256" spans="2:15" ht="15" x14ac:dyDescent="0.25">
      <c r="B256" s="9" t="s">
        <v>240</v>
      </c>
    </row>
    <row r="257" spans="2:16" x14ac:dyDescent="0.2">
      <c r="B257" s="289" t="s">
        <v>676</v>
      </c>
      <c r="C257" s="291"/>
      <c r="D257" s="291"/>
      <c r="E257" s="291"/>
      <c r="F257" s="291"/>
      <c r="G257" s="291"/>
      <c r="H257" s="292"/>
      <c r="I257" s="291"/>
      <c r="J257" s="291"/>
      <c r="K257" s="291"/>
      <c r="L257" s="291"/>
      <c r="M257" s="291"/>
      <c r="N257" s="291"/>
      <c r="O257" s="291"/>
      <c r="P257" s="291"/>
    </row>
    <row r="258" spans="2:16" x14ac:dyDescent="0.2">
      <c r="B258" s="289" t="s">
        <v>677</v>
      </c>
      <c r="C258" s="291"/>
      <c r="D258" s="291"/>
      <c r="E258" s="291"/>
      <c r="F258" s="291"/>
      <c r="G258" s="291"/>
      <c r="H258" s="292"/>
      <c r="I258" s="291"/>
      <c r="J258" s="291"/>
      <c r="K258" s="291"/>
      <c r="L258" s="291"/>
      <c r="M258" s="291"/>
      <c r="N258" s="291"/>
      <c r="O258" s="291"/>
    </row>
    <row r="259" spans="2:16" x14ac:dyDescent="0.2">
      <c r="B259" s="289" t="s">
        <v>678</v>
      </c>
      <c r="C259" s="291"/>
      <c r="D259" s="291"/>
      <c r="E259" s="291"/>
      <c r="F259" s="291"/>
      <c r="G259" s="291"/>
      <c r="H259" s="292"/>
      <c r="I259" s="291"/>
      <c r="J259" s="291"/>
      <c r="K259" s="291"/>
      <c r="L259" s="291"/>
      <c r="M259" s="291"/>
      <c r="N259" s="291"/>
      <c r="O259" s="291"/>
    </row>
    <row r="260" spans="2:16" x14ac:dyDescent="0.2">
      <c r="B260" s="289" t="s">
        <v>679</v>
      </c>
      <c r="C260" s="291"/>
      <c r="D260" s="291"/>
      <c r="E260" s="291"/>
      <c r="F260" s="291"/>
      <c r="G260" s="291"/>
      <c r="H260" s="292"/>
      <c r="I260" s="291"/>
      <c r="J260" s="291"/>
      <c r="K260" s="291"/>
      <c r="L260" s="291"/>
      <c r="M260" s="291"/>
      <c r="N260" s="291"/>
      <c r="O260" s="291"/>
    </row>
    <row r="261" spans="2:16" x14ac:dyDescent="0.2">
      <c r="B261" s="289" t="s">
        <v>680</v>
      </c>
      <c r="C261" s="291"/>
      <c r="D261" s="291"/>
      <c r="E261" s="291"/>
      <c r="F261" s="291"/>
      <c r="G261" s="291"/>
      <c r="H261" s="292"/>
      <c r="I261" s="291"/>
      <c r="J261" s="291"/>
      <c r="K261" s="291"/>
      <c r="L261" s="291"/>
      <c r="M261" s="291"/>
      <c r="N261" s="291"/>
      <c r="O261" s="291"/>
    </row>
    <row r="262" spans="2:16" x14ac:dyDescent="0.2">
      <c r="B262" s="2"/>
    </row>
    <row r="263" spans="2:16" ht="15" x14ac:dyDescent="0.25">
      <c r="B263" s="9" t="s">
        <v>681</v>
      </c>
    </row>
    <row r="264" spans="2:16" s="93" customFormat="1" x14ac:dyDescent="0.2">
      <c r="B264" s="289" t="s">
        <v>1112</v>
      </c>
      <c r="C264" s="293"/>
      <c r="D264" s="293"/>
      <c r="E264" s="293"/>
      <c r="F264" s="293"/>
      <c r="G264" s="293"/>
      <c r="H264" s="292"/>
      <c r="I264" s="293"/>
      <c r="J264" s="293"/>
      <c r="K264" s="293"/>
      <c r="L264" s="293"/>
      <c r="M264" s="293"/>
      <c r="N264" s="293"/>
      <c r="O264" s="293"/>
    </row>
    <row r="265" spans="2:16" s="93" customFormat="1" ht="15" x14ac:dyDescent="0.25">
      <c r="B265" s="2" t="s">
        <v>682</v>
      </c>
      <c r="H265" s="63"/>
    </row>
    <row r="266" spans="2:16" s="93" customFormat="1" ht="30" customHeight="1" x14ac:dyDescent="0.2">
      <c r="B266" s="289" t="s">
        <v>683</v>
      </c>
      <c r="C266" s="289"/>
      <c r="D266" s="289"/>
      <c r="E266" s="289"/>
      <c r="F266" s="289"/>
      <c r="G266" s="289"/>
      <c r="H266" s="290"/>
      <c r="I266" s="289"/>
      <c r="J266" s="289"/>
      <c r="K266" s="289"/>
      <c r="L266" s="289"/>
      <c r="M266" s="289"/>
      <c r="N266" s="289"/>
      <c r="O266" s="289"/>
    </row>
    <row r="267" spans="2:16" s="93" customFormat="1" ht="15" x14ac:dyDescent="0.25">
      <c r="B267" s="2" t="s">
        <v>684</v>
      </c>
      <c r="H267" s="63"/>
    </row>
    <row r="268" spans="2:16" s="93" customFormat="1" ht="15" x14ac:dyDescent="0.25">
      <c r="B268" s="2" t="s">
        <v>1113</v>
      </c>
      <c r="H268" s="63"/>
    </row>
    <row r="269" spans="2:16" s="93" customFormat="1" ht="15" x14ac:dyDescent="0.25">
      <c r="B269" s="2" t="s">
        <v>685</v>
      </c>
      <c r="H269" s="63"/>
    </row>
  </sheetData>
  <mergeCells count="19">
    <mergeCell ref="A199:O199"/>
    <mergeCell ref="C1:D1"/>
    <mergeCell ref="E1:F1"/>
    <mergeCell ref="G1:H1"/>
    <mergeCell ref="I1:J1"/>
    <mergeCell ref="K1:L1"/>
    <mergeCell ref="M1:N1"/>
    <mergeCell ref="O1:P1"/>
    <mergeCell ref="A8:O8"/>
    <mergeCell ref="A58:O58"/>
    <mergeCell ref="A112:O112"/>
    <mergeCell ref="B266:O266"/>
    <mergeCell ref="B257:P257"/>
    <mergeCell ref="B258:O258"/>
    <mergeCell ref="B259:O259"/>
    <mergeCell ref="B260:O260"/>
    <mergeCell ref="B261:O261"/>
    <mergeCell ref="B264:O264"/>
    <mergeCell ref="A155:O15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253"/>
  <sheetViews>
    <sheetView zoomScale="75" zoomScaleNormal="100" workbookViewId="0">
      <pane xSplit="2" ySplit="8" topLeftCell="D121" activePane="bottomRight" state="frozen"/>
      <selection pane="topRight" activeCell="B1" sqref="B1"/>
      <selection pane="bottomLeft" activeCell="A8" sqref="A8"/>
      <selection pane="bottomRight" activeCell="A139" sqref="A139:IV139"/>
    </sheetView>
  </sheetViews>
  <sheetFormatPr defaultRowHeight="12.75" x14ac:dyDescent="0.2"/>
  <cols>
    <col min="1" max="1" width="9.140625" style="17"/>
    <col min="2" max="2" width="32" style="17" bestFit="1" customWidth="1"/>
    <col min="3" max="3" width="14.140625" style="17" customWidth="1"/>
    <col min="4" max="4" width="2" style="17" bestFit="1" customWidth="1"/>
    <col min="5" max="5" width="16.7109375" style="17" customWidth="1"/>
    <col min="6" max="6" width="2" style="17" bestFit="1" customWidth="1"/>
    <col min="7" max="7" width="21" style="17" customWidth="1"/>
    <col min="8" max="8" width="2" style="17" bestFit="1" customWidth="1"/>
    <col min="9" max="9" width="14.85546875" style="17" customWidth="1"/>
    <col min="10" max="10" width="2" style="17" bestFit="1" customWidth="1"/>
    <col min="11" max="11" width="15.42578125" style="17" customWidth="1"/>
    <col min="12" max="12" width="2" style="17" bestFit="1" customWidth="1"/>
    <col min="13" max="13" width="15.42578125" style="17" customWidth="1"/>
    <col min="14" max="14" width="2" style="17" bestFit="1" customWidth="1"/>
    <col min="15" max="15" width="14.140625" style="17" customWidth="1"/>
    <col min="16" max="16" width="2" style="17" bestFit="1" customWidth="1"/>
    <col min="17" max="17" width="14.85546875" style="17" customWidth="1"/>
    <col min="18" max="18" width="2" style="17" bestFit="1" customWidth="1"/>
    <col min="19" max="19" width="12.7109375" style="17" customWidth="1"/>
    <col min="20" max="20" width="2" style="17" bestFit="1" customWidth="1"/>
    <col min="21" max="21" width="9.140625" style="17"/>
    <col min="22" max="22" width="2" style="17" bestFit="1" customWidth="1"/>
    <col min="23" max="23" width="11.28515625" style="17" customWidth="1"/>
    <col min="24" max="24" width="2" style="17" bestFit="1" customWidth="1"/>
    <col min="25" max="25" width="9.140625" style="17"/>
    <col min="26" max="26" width="2" style="17" bestFit="1" customWidth="1"/>
    <col min="27" max="27" width="9.140625" style="17"/>
    <col min="28" max="28" width="2" style="17" bestFit="1" customWidth="1"/>
    <col min="29" max="29" width="14.28515625" style="17" customWidth="1"/>
    <col min="30" max="30" width="2" style="17" bestFit="1" customWidth="1"/>
    <col min="31" max="16384" width="9.140625" style="17"/>
  </cols>
  <sheetData>
    <row r="2" spans="1:30" ht="18" x14ac:dyDescent="0.25">
      <c r="B2" s="42" t="s">
        <v>377</v>
      </c>
    </row>
    <row r="5" spans="1:30" ht="15" x14ac:dyDescent="0.25">
      <c r="C5" s="308" t="s">
        <v>378</v>
      </c>
      <c r="D5" s="309"/>
      <c r="E5" s="309"/>
      <c r="I5" s="324" t="s">
        <v>381</v>
      </c>
      <c r="J5" s="324"/>
      <c r="K5" s="324"/>
      <c r="L5" s="324"/>
      <c r="M5" s="324"/>
      <c r="N5" s="324"/>
      <c r="O5" s="324"/>
      <c r="S5" s="324" t="s">
        <v>387</v>
      </c>
      <c r="T5" s="324"/>
      <c r="U5" s="324"/>
      <c r="V5" s="324"/>
      <c r="W5" s="324"/>
      <c r="X5" s="324"/>
      <c r="Y5" s="324"/>
      <c r="Z5" s="324"/>
      <c r="AA5" s="324"/>
    </row>
    <row r="6" spans="1:30" ht="75" x14ac:dyDescent="0.25">
      <c r="C6" s="27" t="s">
        <v>379</v>
      </c>
      <c r="D6" s="15"/>
      <c r="E6" s="27" t="s">
        <v>380</v>
      </c>
      <c r="F6" s="15"/>
      <c r="G6" s="21" t="s">
        <v>276</v>
      </c>
      <c r="H6" s="15"/>
      <c r="I6" s="27" t="s">
        <v>382</v>
      </c>
      <c r="J6" s="15"/>
      <c r="K6" s="27" t="s">
        <v>383</v>
      </c>
      <c r="L6" s="15"/>
      <c r="M6" s="27" t="s">
        <v>384</v>
      </c>
      <c r="N6" s="15"/>
      <c r="O6" s="27" t="s">
        <v>385</v>
      </c>
      <c r="P6" s="15"/>
      <c r="Q6" s="21" t="s">
        <v>376</v>
      </c>
      <c r="R6" s="15"/>
      <c r="S6" s="41" t="s">
        <v>375</v>
      </c>
      <c r="T6" s="15"/>
      <c r="U6" s="306" t="s">
        <v>388</v>
      </c>
      <c r="V6" s="339"/>
      <c r="W6" s="339"/>
      <c r="X6" s="339"/>
      <c r="Y6" s="339"/>
      <c r="Z6" s="15"/>
      <c r="AA6" s="41" t="s">
        <v>374</v>
      </c>
      <c r="AB6" s="15"/>
      <c r="AC6" s="21" t="s">
        <v>392</v>
      </c>
    </row>
    <row r="7" spans="1:30" ht="51" x14ac:dyDescent="0.2">
      <c r="C7" s="26" t="s">
        <v>261</v>
      </c>
      <c r="D7" s="29"/>
      <c r="E7" s="26" t="s">
        <v>327</v>
      </c>
      <c r="G7" s="26" t="s">
        <v>262</v>
      </c>
      <c r="I7" s="26" t="s">
        <v>386</v>
      </c>
      <c r="J7" s="54"/>
      <c r="K7" s="26" t="s">
        <v>373</v>
      </c>
      <c r="L7" s="54"/>
      <c r="M7" s="26" t="s">
        <v>372</v>
      </c>
      <c r="N7" s="54"/>
      <c r="O7" s="26" t="s">
        <v>371</v>
      </c>
      <c r="Q7" s="26" t="s">
        <v>370</v>
      </c>
      <c r="S7" s="26" t="s">
        <v>263</v>
      </c>
      <c r="T7" s="29"/>
      <c r="U7" s="39" t="s">
        <v>390</v>
      </c>
      <c r="V7" s="53" t="s">
        <v>1</v>
      </c>
      <c r="W7" s="271" t="s">
        <v>389</v>
      </c>
      <c r="X7" s="23" t="s">
        <v>3</v>
      </c>
      <c r="Y7" s="39" t="s">
        <v>391</v>
      </c>
      <c r="Z7" s="23" t="s">
        <v>4</v>
      </c>
      <c r="AA7" s="26" t="s">
        <v>369</v>
      </c>
      <c r="AC7" s="26" t="s">
        <v>393</v>
      </c>
    </row>
    <row r="8" spans="1:30" ht="16.5" x14ac:dyDescent="0.2">
      <c r="A8" s="17" t="s">
        <v>279</v>
      </c>
      <c r="B8" s="17" t="s">
        <v>0</v>
      </c>
      <c r="C8" s="40" t="s">
        <v>277</v>
      </c>
      <c r="D8" s="53" t="s">
        <v>7</v>
      </c>
      <c r="E8" s="32" t="s">
        <v>277</v>
      </c>
      <c r="F8" s="29" t="s">
        <v>7</v>
      </c>
      <c r="G8" s="40" t="s">
        <v>277</v>
      </c>
      <c r="H8" s="29" t="s">
        <v>7</v>
      </c>
      <c r="I8" s="32" t="s">
        <v>363</v>
      </c>
      <c r="J8" s="53" t="s">
        <v>7</v>
      </c>
      <c r="K8" s="40" t="s">
        <v>363</v>
      </c>
      <c r="L8" s="53" t="s">
        <v>7</v>
      </c>
      <c r="M8" s="40" t="s">
        <v>363</v>
      </c>
      <c r="N8" s="53" t="s">
        <v>7</v>
      </c>
      <c r="O8" s="40" t="s">
        <v>363</v>
      </c>
      <c r="P8" s="29" t="s">
        <v>7</v>
      </c>
      <c r="Q8" s="40" t="s">
        <v>363</v>
      </c>
      <c r="R8" s="29" t="s">
        <v>7</v>
      </c>
      <c r="S8" s="40" t="s">
        <v>363</v>
      </c>
      <c r="T8" s="53" t="s">
        <v>1</v>
      </c>
      <c r="U8" s="40">
        <v>2012</v>
      </c>
      <c r="W8" s="40">
        <v>2012</v>
      </c>
      <c r="X8" s="53"/>
      <c r="Y8" s="40">
        <v>2012</v>
      </c>
      <c r="Z8" s="53"/>
      <c r="AA8" s="40" t="s">
        <v>363</v>
      </c>
      <c r="AB8" s="53" t="s">
        <v>1</v>
      </c>
      <c r="AC8" s="32" t="s">
        <v>277</v>
      </c>
      <c r="AD8" s="53" t="s">
        <v>1</v>
      </c>
    </row>
    <row r="9" spans="1:30" ht="15" x14ac:dyDescent="0.25">
      <c r="A9" s="305" t="s">
        <v>5</v>
      </c>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row>
    <row r="10" spans="1:30" ht="14.25" x14ac:dyDescent="0.2">
      <c r="A10" s="7">
        <v>1</v>
      </c>
      <c r="B10" s="15" t="s">
        <v>6</v>
      </c>
      <c r="C10" s="36" t="s">
        <v>28</v>
      </c>
      <c r="E10" s="36" t="s">
        <v>28</v>
      </c>
      <c r="G10" s="34">
        <v>97.1</v>
      </c>
      <c r="I10" s="35">
        <v>99</v>
      </c>
      <c r="K10" s="35">
        <v>99</v>
      </c>
      <c r="M10" s="35">
        <v>113</v>
      </c>
      <c r="O10" s="35">
        <v>73</v>
      </c>
      <c r="Q10" s="34">
        <v>0.71480999999999995</v>
      </c>
      <c r="S10" s="36" t="s">
        <v>28</v>
      </c>
      <c r="U10" s="35">
        <v>489</v>
      </c>
      <c r="W10" s="35">
        <v>504</v>
      </c>
      <c r="Y10" s="35">
        <v>495</v>
      </c>
      <c r="AA10" s="36" t="s">
        <v>28</v>
      </c>
      <c r="AC10" s="34">
        <v>6.92882</v>
      </c>
    </row>
    <row r="11" spans="1:30" ht="16.5" x14ac:dyDescent="0.2">
      <c r="A11" s="7">
        <v>2</v>
      </c>
      <c r="B11" s="15" t="s">
        <v>8</v>
      </c>
      <c r="C11" s="36" t="s">
        <v>28</v>
      </c>
      <c r="E11" s="36" t="s">
        <v>28</v>
      </c>
      <c r="G11" s="34">
        <v>94.4</v>
      </c>
      <c r="H11" s="29" t="s">
        <v>9</v>
      </c>
      <c r="I11" s="35">
        <v>95</v>
      </c>
      <c r="K11" s="35">
        <v>104</v>
      </c>
      <c r="M11" s="35">
        <v>133</v>
      </c>
      <c r="O11" s="35">
        <v>83</v>
      </c>
      <c r="Q11" s="36" t="s">
        <v>28</v>
      </c>
      <c r="S11" s="36" t="s">
        <v>28</v>
      </c>
      <c r="U11" s="35">
        <v>504</v>
      </c>
      <c r="W11" s="35">
        <v>512</v>
      </c>
      <c r="Y11" s="35">
        <v>521</v>
      </c>
      <c r="AA11" s="36" t="s">
        <v>28</v>
      </c>
      <c r="AC11" s="34">
        <v>5.1180199999999996</v>
      </c>
    </row>
    <row r="12" spans="1:30" ht="14.25" x14ac:dyDescent="0.2">
      <c r="A12" s="7">
        <v>3</v>
      </c>
      <c r="B12" s="15" t="s">
        <v>10</v>
      </c>
      <c r="C12" s="36" t="s">
        <v>28</v>
      </c>
      <c r="E12" s="36" t="s">
        <v>28</v>
      </c>
      <c r="G12" s="34">
        <v>95.7</v>
      </c>
      <c r="I12" s="35">
        <v>100</v>
      </c>
      <c r="K12" s="35">
        <v>103</v>
      </c>
      <c r="M12" s="35">
        <v>96</v>
      </c>
      <c r="O12" s="35">
        <v>54</v>
      </c>
      <c r="Q12" s="36" t="s">
        <v>28</v>
      </c>
      <c r="S12" s="36" t="s">
        <v>28</v>
      </c>
      <c r="U12" s="35">
        <v>531</v>
      </c>
      <c r="W12" s="35">
        <v>509</v>
      </c>
      <c r="Y12" s="35">
        <v>515</v>
      </c>
      <c r="AA12" s="36" t="s">
        <v>28</v>
      </c>
      <c r="AC12" s="34">
        <v>5.3580199999999998</v>
      </c>
    </row>
    <row r="13" spans="1:30" ht="14.25" x14ac:dyDescent="0.2">
      <c r="A13" s="7">
        <v>4</v>
      </c>
      <c r="B13" s="15" t="s">
        <v>11</v>
      </c>
      <c r="C13" s="36" t="s">
        <v>28</v>
      </c>
      <c r="E13" s="36" t="s">
        <v>28</v>
      </c>
      <c r="G13" s="34">
        <v>89</v>
      </c>
      <c r="I13" s="35">
        <v>90</v>
      </c>
      <c r="K13" s="35">
        <v>108</v>
      </c>
      <c r="M13" s="35">
        <v>128</v>
      </c>
      <c r="O13" s="35">
        <v>76</v>
      </c>
      <c r="Q13" s="36" t="s">
        <v>28</v>
      </c>
      <c r="S13" s="36" t="s">
        <v>28</v>
      </c>
      <c r="U13" s="35">
        <v>523</v>
      </c>
      <c r="W13" s="35">
        <v>511</v>
      </c>
      <c r="Y13" s="35">
        <v>522</v>
      </c>
      <c r="AA13" s="36" t="s">
        <v>28</v>
      </c>
      <c r="AC13" s="34">
        <v>5.9594300000000002</v>
      </c>
    </row>
    <row r="14" spans="1:30" ht="14.25" x14ac:dyDescent="0.2">
      <c r="A14" s="7">
        <v>5</v>
      </c>
      <c r="B14" s="15" t="s">
        <v>12</v>
      </c>
      <c r="C14" s="36" t="s">
        <v>28</v>
      </c>
      <c r="E14" s="36" t="s">
        <v>28</v>
      </c>
      <c r="G14" s="34">
        <v>95</v>
      </c>
      <c r="I14" s="35">
        <v>73</v>
      </c>
      <c r="K14" s="35">
        <v>99</v>
      </c>
      <c r="M14" s="35">
        <v>94</v>
      </c>
      <c r="O14" s="35">
        <v>95</v>
      </c>
      <c r="Q14" s="34">
        <v>6.92462</v>
      </c>
      <c r="S14" s="36" t="s">
        <v>28</v>
      </c>
      <c r="U14" s="35">
        <v>481</v>
      </c>
      <c r="W14" s="35">
        <v>498</v>
      </c>
      <c r="Y14" s="35">
        <v>497</v>
      </c>
      <c r="AA14" s="35">
        <v>14</v>
      </c>
      <c r="AC14" s="34">
        <v>5.6229699999999996</v>
      </c>
    </row>
    <row r="15" spans="1:30" ht="14.25" x14ac:dyDescent="0.2">
      <c r="A15" s="7">
        <v>6</v>
      </c>
      <c r="B15" s="15" t="s">
        <v>13</v>
      </c>
      <c r="C15" s="36" t="s">
        <v>28</v>
      </c>
      <c r="E15" s="36" t="s">
        <v>28</v>
      </c>
      <c r="G15" s="34">
        <v>96.6</v>
      </c>
      <c r="I15" s="35">
        <v>112</v>
      </c>
      <c r="K15" s="35">
        <v>101</v>
      </c>
      <c r="M15" s="35">
        <v>102</v>
      </c>
      <c r="O15" s="35">
        <v>57</v>
      </c>
      <c r="Q15" s="34">
        <v>3.3837700000000002</v>
      </c>
      <c r="S15" s="36" t="s">
        <v>28</v>
      </c>
      <c r="U15" s="35">
        <v>514</v>
      </c>
      <c r="W15" s="35">
        <v>508</v>
      </c>
      <c r="Y15" s="35">
        <v>524</v>
      </c>
      <c r="AA15" s="35">
        <v>12</v>
      </c>
      <c r="AC15" s="34">
        <v>5.0567900000000003</v>
      </c>
    </row>
    <row r="16" spans="1:30" ht="14.25" x14ac:dyDescent="0.2">
      <c r="A16" s="7">
        <v>7</v>
      </c>
      <c r="B16" s="15" t="s">
        <v>14</v>
      </c>
      <c r="C16" s="36" t="s">
        <v>28</v>
      </c>
      <c r="E16" s="36" t="s">
        <v>28</v>
      </c>
      <c r="G16" s="34">
        <v>95.154809999999998</v>
      </c>
      <c r="I16" s="35">
        <v>93</v>
      </c>
      <c r="K16" s="35">
        <v>100</v>
      </c>
      <c r="M16" s="35">
        <v>120</v>
      </c>
      <c r="O16" s="35">
        <v>81</v>
      </c>
      <c r="Q16" s="36" t="s">
        <v>28</v>
      </c>
      <c r="S16" s="36" t="s">
        <v>28</v>
      </c>
      <c r="U16" s="35">
        <v>500</v>
      </c>
      <c r="W16" s="35">
        <v>512</v>
      </c>
      <c r="Y16" s="35">
        <v>516</v>
      </c>
      <c r="AA16" s="35">
        <v>15</v>
      </c>
      <c r="AC16" s="34">
        <v>7.2428699999999999</v>
      </c>
    </row>
    <row r="17" spans="1:29" ht="14.25" x14ac:dyDescent="0.2">
      <c r="A17" s="7">
        <v>8</v>
      </c>
      <c r="B17" s="15" t="s">
        <v>15</v>
      </c>
      <c r="C17" s="36" t="s">
        <v>28</v>
      </c>
      <c r="E17" s="36" t="s">
        <v>28</v>
      </c>
      <c r="G17" s="34">
        <v>99.999989999999997</v>
      </c>
      <c r="I17" s="35">
        <v>71</v>
      </c>
      <c r="K17" s="35">
        <v>99</v>
      </c>
      <c r="M17" s="35">
        <v>102</v>
      </c>
      <c r="O17" s="36" t="s">
        <v>28</v>
      </c>
      <c r="Q17" s="36" t="s">
        <v>28</v>
      </c>
      <c r="S17" s="36" t="s">
        <v>28</v>
      </c>
      <c r="U17" s="35">
        <v>518</v>
      </c>
      <c r="W17" s="35">
        <v>523</v>
      </c>
      <c r="Y17" s="35">
        <v>525</v>
      </c>
      <c r="AA17" s="36" t="s">
        <v>28</v>
      </c>
      <c r="AC17" s="34">
        <v>5.5047300000000003</v>
      </c>
    </row>
    <row r="18" spans="1:29" ht="14.25" x14ac:dyDescent="0.2">
      <c r="A18" s="7">
        <v>9</v>
      </c>
      <c r="B18" s="15" t="s">
        <v>16</v>
      </c>
      <c r="C18" s="34">
        <v>95.9</v>
      </c>
      <c r="E18" s="34">
        <v>99.8</v>
      </c>
      <c r="G18" s="34">
        <v>77.400000000000006</v>
      </c>
      <c r="I18" s="36" t="s">
        <v>28</v>
      </c>
      <c r="K18" s="36" t="s">
        <v>28</v>
      </c>
      <c r="M18" s="36" t="s">
        <v>28</v>
      </c>
      <c r="O18" s="36" t="s">
        <v>28</v>
      </c>
      <c r="Q18" s="34">
        <v>1.3231599999999999</v>
      </c>
      <c r="S18" s="35">
        <v>94</v>
      </c>
      <c r="U18" s="35">
        <v>573</v>
      </c>
      <c r="W18" s="35">
        <v>542</v>
      </c>
      <c r="Y18" s="35">
        <v>551</v>
      </c>
      <c r="AA18" s="35">
        <v>17</v>
      </c>
      <c r="AC18" s="34">
        <v>3.30139</v>
      </c>
    </row>
    <row r="19" spans="1:29" ht="16.5" x14ac:dyDescent="0.2">
      <c r="A19" s="7">
        <v>10</v>
      </c>
      <c r="B19" s="15" t="s">
        <v>19</v>
      </c>
      <c r="C19" s="36" t="s">
        <v>28</v>
      </c>
      <c r="E19" s="36" t="s">
        <v>28</v>
      </c>
      <c r="G19" s="34">
        <v>96.1</v>
      </c>
      <c r="H19" s="29" t="s">
        <v>17</v>
      </c>
      <c r="I19" s="35">
        <v>100</v>
      </c>
      <c r="K19" s="35">
        <v>100</v>
      </c>
      <c r="M19" s="35">
        <v>120</v>
      </c>
      <c r="O19" s="35">
        <v>74</v>
      </c>
      <c r="Q19" s="34">
        <v>1.11317</v>
      </c>
      <c r="S19" s="36" t="s">
        <v>28</v>
      </c>
      <c r="U19" s="35">
        <v>500</v>
      </c>
      <c r="W19" s="35">
        <v>496</v>
      </c>
      <c r="Y19" s="35">
        <v>498</v>
      </c>
      <c r="AA19" s="36" t="s">
        <v>28</v>
      </c>
      <c r="AC19" s="34">
        <v>8.7399500000000003</v>
      </c>
    </row>
    <row r="20" spans="1:29" ht="14.25" x14ac:dyDescent="0.2">
      <c r="A20" s="7">
        <v>11</v>
      </c>
      <c r="B20" s="15" t="s">
        <v>20</v>
      </c>
      <c r="C20" s="36" t="s">
        <v>28</v>
      </c>
      <c r="E20" s="36" t="s">
        <v>28</v>
      </c>
      <c r="G20" s="34">
        <v>79.599999999999994</v>
      </c>
      <c r="I20" s="35">
        <v>67</v>
      </c>
      <c r="K20" s="35">
        <v>105</v>
      </c>
      <c r="M20" s="35">
        <v>118</v>
      </c>
      <c r="O20" s="35">
        <v>73</v>
      </c>
      <c r="Q20" s="36" t="s">
        <v>28</v>
      </c>
      <c r="S20" s="36" t="s">
        <v>28</v>
      </c>
      <c r="U20" s="35">
        <v>501</v>
      </c>
      <c r="W20" s="35">
        <v>523</v>
      </c>
      <c r="Y20" s="35">
        <v>522</v>
      </c>
      <c r="AA20" s="35">
        <v>16</v>
      </c>
      <c r="AC20" s="34">
        <v>6.4981799999999996</v>
      </c>
    </row>
    <row r="21" spans="1:29" ht="14.25" x14ac:dyDescent="0.2">
      <c r="A21" s="7">
        <v>12</v>
      </c>
      <c r="B21" s="15" t="s">
        <v>21</v>
      </c>
      <c r="C21" s="36" t="s">
        <v>28</v>
      </c>
      <c r="E21" s="36" t="s">
        <v>28</v>
      </c>
      <c r="G21" s="34">
        <v>86.9</v>
      </c>
      <c r="I21" s="35">
        <v>95</v>
      </c>
      <c r="K21" s="35">
        <v>101</v>
      </c>
      <c r="M21" s="35">
        <v>97</v>
      </c>
      <c r="O21" s="35">
        <v>74</v>
      </c>
      <c r="Q21" s="34">
        <v>4.42096</v>
      </c>
      <c r="S21" s="36" t="s">
        <v>28</v>
      </c>
      <c r="U21" s="35">
        <v>478</v>
      </c>
      <c r="W21" s="35">
        <v>483</v>
      </c>
      <c r="Y21" s="35">
        <v>485</v>
      </c>
      <c r="AA21" s="35">
        <v>9</v>
      </c>
      <c r="AC21" s="34">
        <v>6.9840099999999996</v>
      </c>
    </row>
    <row r="22" spans="1:29" ht="14.25" x14ac:dyDescent="0.2">
      <c r="A22" s="7">
        <v>13</v>
      </c>
      <c r="B22" s="15" t="s">
        <v>22</v>
      </c>
      <c r="C22" s="36" t="s">
        <v>28</v>
      </c>
      <c r="E22" s="36" t="s">
        <v>28</v>
      </c>
      <c r="G22" s="34">
        <v>91.3</v>
      </c>
      <c r="I22" s="35">
        <v>97</v>
      </c>
      <c r="K22" s="35">
        <v>99</v>
      </c>
      <c r="M22" s="35">
        <v>109</v>
      </c>
      <c r="O22" s="35">
        <v>81</v>
      </c>
      <c r="Q22" s="34">
        <v>2.9096799999999998</v>
      </c>
      <c r="S22" s="36" t="s">
        <v>28</v>
      </c>
      <c r="U22" s="35">
        <v>493</v>
      </c>
      <c r="W22" s="35">
        <v>483</v>
      </c>
      <c r="Y22" s="35">
        <v>478</v>
      </c>
      <c r="AA22" s="35">
        <v>10</v>
      </c>
      <c r="AC22" s="34">
        <v>7.8079599999999996</v>
      </c>
    </row>
    <row r="23" spans="1:29" ht="14.25" x14ac:dyDescent="0.2">
      <c r="A23" s="7">
        <v>14</v>
      </c>
      <c r="B23" s="15" t="s">
        <v>23</v>
      </c>
      <c r="C23" s="36" t="s">
        <v>28</v>
      </c>
      <c r="E23" s="36" t="s">
        <v>28</v>
      </c>
      <c r="G23" s="34">
        <v>99.9</v>
      </c>
      <c r="I23" s="35">
        <v>85</v>
      </c>
      <c r="K23" s="35">
        <v>107</v>
      </c>
      <c r="M23" s="35">
        <v>97</v>
      </c>
      <c r="O23" s="35">
        <v>61</v>
      </c>
      <c r="Q23" s="36" t="s">
        <v>28</v>
      </c>
      <c r="S23" s="36" t="s">
        <v>28</v>
      </c>
      <c r="U23" s="35">
        <v>494</v>
      </c>
      <c r="W23" s="35">
        <v>499</v>
      </c>
      <c r="Y23" s="35">
        <v>514</v>
      </c>
      <c r="AA23" s="35">
        <v>17</v>
      </c>
      <c r="AC23" s="34">
        <v>5.59903</v>
      </c>
    </row>
    <row r="24" spans="1:29" ht="14.25" x14ac:dyDescent="0.2">
      <c r="A24" s="7">
        <v>15</v>
      </c>
      <c r="B24" s="15" t="s">
        <v>24</v>
      </c>
      <c r="C24" s="36" t="s">
        <v>28</v>
      </c>
      <c r="E24" s="36" t="s">
        <v>28</v>
      </c>
      <c r="G24" s="34">
        <v>75.400000000000006</v>
      </c>
      <c r="I24" s="35">
        <v>101</v>
      </c>
      <c r="K24" s="35">
        <v>101</v>
      </c>
      <c r="M24" s="35">
        <v>106</v>
      </c>
      <c r="O24" s="35">
        <v>60</v>
      </c>
      <c r="Q24" s="34">
        <v>0.97775999999999996</v>
      </c>
      <c r="S24" s="35">
        <v>96</v>
      </c>
      <c r="U24" s="35">
        <v>561</v>
      </c>
      <c r="W24" s="35">
        <v>545</v>
      </c>
      <c r="Y24" s="35">
        <v>555</v>
      </c>
      <c r="AA24" s="35">
        <v>14</v>
      </c>
      <c r="AC24" s="34">
        <v>3.4155600000000002</v>
      </c>
    </row>
    <row r="25" spans="1:29" ht="16.5" x14ac:dyDescent="0.2">
      <c r="A25" s="7">
        <v>15</v>
      </c>
      <c r="B25" s="15" t="s">
        <v>25</v>
      </c>
      <c r="C25" s="36" t="s">
        <v>28</v>
      </c>
      <c r="E25" s="36" t="s">
        <v>28</v>
      </c>
      <c r="G25" s="34">
        <v>82.897880000000001</v>
      </c>
      <c r="H25" s="29" t="s">
        <v>18</v>
      </c>
      <c r="I25" s="35">
        <v>118</v>
      </c>
      <c r="K25" s="35">
        <v>104</v>
      </c>
      <c r="M25" s="35">
        <v>97</v>
      </c>
      <c r="O25" s="35">
        <v>101</v>
      </c>
      <c r="Q25" s="34">
        <v>0.96240999999999999</v>
      </c>
      <c r="S25" s="36" t="s">
        <v>28</v>
      </c>
      <c r="U25" s="35">
        <v>554</v>
      </c>
      <c r="W25" s="35">
        <v>536</v>
      </c>
      <c r="Y25" s="35">
        <v>538</v>
      </c>
      <c r="AA25" s="35">
        <v>19</v>
      </c>
      <c r="AC25" s="34">
        <v>5.0498500000000002</v>
      </c>
    </row>
    <row r="26" spans="1:29" ht="14.25" x14ac:dyDescent="0.2">
      <c r="A26" s="7">
        <v>17</v>
      </c>
      <c r="B26" s="15" t="s">
        <v>26</v>
      </c>
      <c r="C26" s="36" t="s">
        <v>28</v>
      </c>
      <c r="E26" s="36" t="s">
        <v>28</v>
      </c>
      <c r="G26" s="34">
        <v>86.446259999999995</v>
      </c>
      <c r="I26" s="35">
        <v>87</v>
      </c>
      <c r="K26" s="35">
        <v>103</v>
      </c>
      <c r="M26" s="35">
        <v>102</v>
      </c>
      <c r="O26" s="35">
        <v>60</v>
      </c>
      <c r="Q26" s="34">
        <v>6.8860000000000005E-2</v>
      </c>
      <c r="S26" s="36" t="s">
        <v>28</v>
      </c>
      <c r="U26" s="35">
        <v>536</v>
      </c>
      <c r="W26" s="35">
        <v>538</v>
      </c>
      <c r="Y26" s="35">
        <v>547</v>
      </c>
      <c r="AA26" s="35">
        <v>17</v>
      </c>
      <c r="AC26" s="34">
        <v>3.7813500000000002</v>
      </c>
    </row>
    <row r="27" spans="1:29" ht="14.25" x14ac:dyDescent="0.2">
      <c r="A27" s="7">
        <v>18</v>
      </c>
      <c r="B27" s="15" t="s">
        <v>27</v>
      </c>
      <c r="C27" s="36" t="s">
        <v>28</v>
      </c>
      <c r="E27" s="36" t="s">
        <v>28</v>
      </c>
      <c r="G27" s="36" t="s">
        <v>28</v>
      </c>
      <c r="I27" s="35">
        <v>95</v>
      </c>
      <c r="K27" s="35">
        <v>105</v>
      </c>
      <c r="M27" s="35">
        <v>111</v>
      </c>
      <c r="O27" s="35">
        <v>44</v>
      </c>
      <c r="Q27" s="34">
        <v>20.60125</v>
      </c>
      <c r="S27" s="36" t="s">
        <v>28</v>
      </c>
      <c r="U27" s="35">
        <v>535</v>
      </c>
      <c r="W27" s="35">
        <v>516</v>
      </c>
      <c r="Y27" s="35">
        <v>525</v>
      </c>
      <c r="AA27" s="35">
        <v>8</v>
      </c>
      <c r="AC27" s="34">
        <v>2.1115599999999999</v>
      </c>
    </row>
    <row r="28" spans="1:29" ht="14.25" x14ac:dyDescent="0.2">
      <c r="A28" s="7">
        <v>19</v>
      </c>
      <c r="B28" s="15" t="s">
        <v>29</v>
      </c>
      <c r="C28" s="36" t="s">
        <v>28</v>
      </c>
      <c r="E28" s="36" t="s">
        <v>28</v>
      </c>
      <c r="G28" s="34">
        <v>85.8</v>
      </c>
      <c r="I28" s="35">
        <v>97</v>
      </c>
      <c r="K28" s="35">
        <v>104</v>
      </c>
      <c r="M28" s="35">
        <v>102</v>
      </c>
      <c r="O28" s="35">
        <v>62</v>
      </c>
      <c r="Q28" s="34">
        <v>1.08138</v>
      </c>
      <c r="S28" s="36" t="s">
        <v>28</v>
      </c>
      <c r="U28" s="35">
        <v>466</v>
      </c>
      <c r="W28" s="35">
        <v>486</v>
      </c>
      <c r="Y28" s="35">
        <v>470</v>
      </c>
      <c r="AA28" s="35">
        <v>13</v>
      </c>
      <c r="AC28" s="34">
        <v>5.9566699999999999</v>
      </c>
    </row>
    <row r="29" spans="1:29" ht="14.25" x14ac:dyDescent="0.2">
      <c r="A29" s="7">
        <v>20</v>
      </c>
      <c r="B29" s="15" t="s">
        <v>30</v>
      </c>
      <c r="C29" s="36" t="s">
        <v>28</v>
      </c>
      <c r="E29" s="36" t="s">
        <v>28</v>
      </c>
      <c r="G29" s="34">
        <v>80.5</v>
      </c>
      <c r="I29" s="35">
        <v>110</v>
      </c>
      <c r="K29" s="35">
        <v>108</v>
      </c>
      <c r="M29" s="35">
        <v>110</v>
      </c>
      <c r="O29" s="35">
        <v>57</v>
      </c>
      <c r="Q29" s="36" t="s">
        <v>28</v>
      </c>
      <c r="S29" s="36" t="s">
        <v>28</v>
      </c>
      <c r="U29" s="35">
        <v>495</v>
      </c>
      <c r="W29" s="35">
        <v>505</v>
      </c>
      <c r="Y29" s="35">
        <v>499</v>
      </c>
      <c r="AA29" s="35">
        <v>18</v>
      </c>
      <c r="AC29" s="34">
        <v>5.90055</v>
      </c>
    </row>
    <row r="30" spans="1:29" ht="14.25" x14ac:dyDescent="0.2">
      <c r="A30" s="7">
        <v>21</v>
      </c>
      <c r="B30" s="15" t="s">
        <v>31</v>
      </c>
      <c r="C30" s="36" t="s">
        <v>28</v>
      </c>
      <c r="E30" s="36" t="s">
        <v>28</v>
      </c>
      <c r="G30" s="34">
        <v>100.00001</v>
      </c>
      <c r="I30" s="35">
        <v>101</v>
      </c>
      <c r="K30" s="35">
        <v>100</v>
      </c>
      <c r="M30" s="35">
        <v>98</v>
      </c>
      <c r="O30" s="35">
        <v>71</v>
      </c>
      <c r="Q30" s="34">
        <v>0.58833999999999997</v>
      </c>
      <c r="S30" s="36" t="s">
        <v>28</v>
      </c>
      <c r="U30" s="35">
        <v>506</v>
      </c>
      <c r="W30" s="35">
        <v>490</v>
      </c>
      <c r="Y30" s="35">
        <v>506</v>
      </c>
      <c r="AA30" s="35">
        <v>11</v>
      </c>
      <c r="AC30" s="34">
        <v>5.9770300000000001</v>
      </c>
    </row>
    <row r="31" spans="1:29" ht="14.25" x14ac:dyDescent="0.2">
      <c r="A31" s="7">
        <v>21</v>
      </c>
      <c r="B31" s="15" t="s">
        <v>32</v>
      </c>
      <c r="C31" s="36" t="s">
        <v>28</v>
      </c>
      <c r="E31" s="36" t="s">
        <v>28</v>
      </c>
      <c r="G31" s="34">
        <v>80.099999999999994</v>
      </c>
      <c r="I31" s="35">
        <v>119</v>
      </c>
      <c r="K31" s="35">
        <v>104</v>
      </c>
      <c r="M31" s="35">
        <v>106</v>
      </c>
      <c r="O31" s="35">
        <v>69</v>
      </c>
      <c r="Q31" s="34">
        <v>6.6781899999999998</v>
      </c>
      <c r="S31" s="36" t="s">
        <v>28</v>
      </c>
      <c r="U31" s="35">
        <v>515</v>
      </c>
      <c r="W31" s="35">
        <v>509</v>
      </c>
      <c r="Y31" s="35">
        <v>505</v>
      </c>
      <c r="AA31" s="35">
        <v>11</v>
      </c>
      <c r="AC31" s="34">
        <v>6.5694999999999997</v>
      </c>
    </row>
    <row r="32" spans="1:29" ht="16.5" x14ac:dyDescent="0.2">
      <c r="A32" s="7">
        <v>21</v>
      </c>
      <c r="B32" s="15" t="s">
        <v>33</v>
      </c>
      <c r="C32" s="36" t="s">
        <v>28</v>
      </c>
      <c r="E32" s="36" t="s">
        <v>28</v>
      </c>
      <c r="G32" s="34">
        <v>100</v>
      </c>
      <c r="H32" s="29" t="s">
        <v>17</v>
      </c>
      <c r="I32" s="35">
        <v>89</v>
      </c>
      <c r="K32" s="35">
        <v>97</v>
      </c>
      <c r="M32" s="35">
        <v>101</v>
      </c>
      <c r="O32" s="35">
        <v>18</v>
      </c>
      <c r="Q32" s="36" t="s">
        <v>28</v>
      </c>
      <c r="S32" s="36" t="s">
        <v>28</v>
      </c>
      <c r="U32" s="35">
        <v>490</v>
      </c>
      <c r="W32" s="35">
        <v>488</v>
      </c>
      <c r="Y32" s="35">
        <v>491</v>
      </c>
      <c r="AA32" s="35">
        <v>9</v>
      </c>
      <c r="AC32" s="36" t="s">
        <v>28</v>
      </c>
    </row>
    <row r="33" spans="1:29" ht="14.25" x14ac:dyDescent="0.2">
      <c r="A33" s="7">
        <v>24</v>
      </c>
      <c r="B33" s="15" t="s">
        <v>34</v>
      </c>
      <c r="C33" s="36" t="s">
        <v>28</v>
      </c>
      <c r="E33" s="36" t="s">
        <v>28</v>
      </c>
      <c r="G33" s="34">
        <v>100</v>
      </c>
      <c r="I33" s="35">
        <v>70</v>
      </c>
      <c r="K33" s="35">
        <v>99</v>
      </c>
      <c r="M33" s="35">
        <v>107</v>
      </c>
      <c r="O33" s="35">
        <v>96</v>
      </c>
      <c r="Q33" s="34">
        <v>0.38447999999999999</v>
      </c>
      <c r="S33" s="36" t="s">
        <v>28</v>
      </c>
      <c r="U33" s="35">
        <v>519</v>
      </c>
      <c r="W33" s="35">
        <v>524</v>
      </c>
      <c r="Y33" s="35">
        <v>545</v>
      </c>
      <c r="AA33" s="35">
        <v>14</v>
      </c>
      <c r="AC33" s="34">
        <v>6.8444900000000004</v>
      </c>
    </row>
    <row r="34" spans="1:29" ht="14.25" x14ac:dyDescent="0.2">
      <c r="A34" s="7">
        <v>25</v>
      </c>
      <c r="B34" s="15" t="s">
        <v>35</v>
      </c>
      <c r="C34" s="34">
        <v>99.7</v>
      </c>
      <c r="E34" s="34">
        <v>99.9</v>
      </c>
      <c r="G34" s="34">
        <v>96.9</v>
      </c>
      <c r="I34" s="35">
        <v>91</v>
      </c>
      <c r="K34" s="35">
        <v>98</v>
      </c>
      <c r="M34" s="35">
        <v>98</v>
      </c>
      <c r="O34" s="35">
        <v>85</v>
      </c>
      <c r="Q34" s="34">
        <v>1.40571</v>
      </c>
      <c r="S34" s="36" t="s">
        <v>28</v>
      </c>
      <c r="U34" s="35">
        <v>501</v>
      </c>
      <c r="W34" s="35">
        <v>481</v>
      </c>
      <c r="Y34" s="35">
        <v>514</v>
      </c>
      <c r="AA34" s="35">
        <v>17</v>
      </c>
      <c r="AC34" s="34">
        <v>5.6939200000000003</v>
      </c>
    </row>
    <row r="35" spans="1:29" ht="14.25" x14ac:dyDescent="0.2">
      <c r="A35" s="7">
        <v>26</v>
      </c>
      <c r="B35" s="15" t="s">
        <v>36</v>
      </c>
      <c r="C35" s="34">
        <v>99</v>
      </c>
      <c r="E35" s="34">
        <v>99.9</v>
      </c>
      <c r="G35" s="34">
        <v>75.7</v>
      </c>
      <c r="I35" s="35">
        <v>98</v>
      </c>
      <c r="K35" s="35">
        <v>100</v>
      </c>
      <c r="M35" s="35">
        <v>101</v>
      </c>
      <c r="O35" s="35">
        <v>64</v>
      </c>
      <c r="Q35" s="34">
        <v>0.48225000000000001</v>
      </c>
      <c r="S35" s="36" t="s">
        <v>28</v>
      </c>
      <c r="U35" s="35">
        <v>485</v>
      </c>
      <c r="W35" s="35">
        <v>490</v>
      </c>
      <c r="Y35" s="35">
        <v>494</v>
      </c>
      <c r="AA35" s="35">
        <v>10</v>
      </c>
      <c r="AC35" s="34">
        <v>4.4965200000000003</v>
      </c>
    </row>
    <row r="36" spans="1:29" ht="14.25" x14ac:dyDescent="0.2">
      <c r="A36" s="7">
        <v>27</v>
      </c>
      <c r="B36" s="15" t="s">
        <v>37</v>
      </c>
      <c r="C36" s="34">
        <v>97.7</v>
      </c>
      <c r="E36" s="34">
        <v>99.6</v>
      </c>
      <c r="G36" s="34">
        <v>69.900000000000006</v>
      </c>
      <c r="I36" s="35">
        <v>127</v>
      </c>
      <c r="K36" s="35">
        <v>104</v>
      </c>
      <c r="M36" s="35">
        <v>129</v>
      </c>
      <c r="O36" s="35">
        <v>83</v>
      </c>
      <c r="Q36" s="34">
        <v>2.2434599999999998</v>
      </c>
      <c r="S36" s="36" t="s">
        <v>28</v>
      </c>
      <c r="U36" s="35">
        <v>484</v>
      </c>
      <c r="W36" s="35">
        <v>488</v>
      </c>
      <c r="Y36" s="35">
        <v>496</v>
      </c>
      <c r="AA36" s="35">
        <v>12</v>
      </c>
      <c r="AC36" s="34">
        <v>4.9663899999999996</v>
      </c>
    </row>
    <row r="37" spans="1:29" ht="14.25" x14ac:dyDescent="0.2">
      <c r="A37" s="7">
        <v>28</v>
      </c>
      <c r="B37" s="15" t="s">
        <v>38</v>
      </c>
      <c r="C37" s="36" t="s">
        <v>28</v>
      </c>
      <c r="E37" s="36" t="s">
        <v>28</v>
      </c>
      <c r="G37" s="34">
        <v>99.8</v>
      </c>
      <c r="I37" s="35">
        <v>103</v>
      </c>
      <c r="K37" s="35">
        <v>102</v>
      </c>
      <c r="M37" s="35">
        <v>96</v>
      </c>
      <c r="O37" s="35">
        <v>65</v>
      </c>
      <c r="Q37" s="34">
        <v>0.82399</v>
      </c>
      <c r="S37" s="36" t="s">
        <v>28</v>
      </c>
      <c r="U37" s="35">
        <v>499</v>
      </c>
      <c r="W37" s="35">
        <v>493</v>
      </c>
      <c r="Y37" s="35">
        <v>508</v>
      </c>
      <c r="AA37" s="35">
        <v>19</v>
      </c>
      <c r="AC37" s="34">
        <v>4.2387300000000003</v>
      </c>
    </row>
    <row r="38" spans="1:29" ht="14.25" x14ac:dyDescent="0.2">
      <c r="A38" s="7">
        <v>29</v>
      </c>
      <c r="B38" s="15" t="s">
        <v>39</v>
      </c>
      <c r="C38" s="34">
        <v>97.3</v>
      </c>
      <c r="E38" s="34">
        <v>99.4</v>
      </c>
      <c r="G38" s="34">
        <v>63.1</v>
      </c>
      <c r="I38" s="35">
        <v>76</v>
      </c>
      <c r="K38" s="35">
        <v>103</v>
      </c>
      <c r="M38" s="35">
        <v>111</v>
      </c>
      <c r="O38" s="35">
        <v>91</v>
      </c>
      <c r="Q38" s="34">
        <v>2.6355599999999999</v>
      </c>
      <c r="S38" s="36" t="s">
        <v>28</v>
      </c>
      <c r="U38" s="35">
        <v>453</v>
      </c>
      <c r="W38" s="35">
        <v>477</v>
      </c>
      <c r="Y38" s="35">
        <v>467</v>
      </c>
      <c r="AA38" s="35">
        <v>10</v>
      </c>
      <c r="AC38" s="34">
        <v>4.0911099999999996</v>
      </c>
    </row>
    <row r="39" spans="1:29" ht="16.5" x14ac:dyDescent="0.2">
      <c r="A39" s="7">
        <v>30</v>
      </c>
      <c r="B39" s="15" t="s">
        <v>40</v>
      </c>
      <c r="C39" s="34">
        <v>95.4</v>
      </c>
      <c r="E39" s="34">
        <v>99.7</v>
      </c>
      <c r="G39" s="34">
        <v>63.8</v>
      </c>
      <c r="H39" s="29" t="s">
        <v>18</v>
      </c>
      <c r="I39" s="35">
        <v>92</v>
      </c>
      <c r="K39" s="35">
        <v>95</v>
      </c>
      <c r="M39" s="35">
        <v>108</v>
      </c>
      <c r="O39" s="35">
        <v>24</v>
      </c>
      <c r="Q39" s="34">
        <v>3.6308099999999999</v>
      </c>
      <c r="S39" s="35">
        <v>88</v>
      </c>
      <c r="U39" s="36" t="s">
        <v>28</v>
      </c>
      <c r="W39" s="36" t="s">
        <v>28</v>
      </c>
      <c r="Y39" s="36" t="s">
        <v>28</v>
      </c>
      <c r="AA39" s="35">
        <v>11</v>
      </c>
      <c r="AC39" s="34">
        <v>3.2720400000000001</v>
      </c>
    </row>
    <row r="40" spans="1:29" ht="14.25" x14ac:dyDescent="0.2">
      <c r="A40" s="7">
        <v>31</v>
      </c>
      <c r="B40" s="15" t="s">
        <v>41</v>
      </c>
      <c r="C40" s="34">
        <v>96.3</v>
      </c>
      <c r="E40" s="34">
        <v>96.8</v>
      </c>
      <c r="G40" s="34">
        <v>60.5</v>
      </c>
      <c r="I40" s="35">
        <v>73</v>
      </c>
      <c r="K40" s="35">
        <v>103</v>
      </c>
      <c r="M40" s="35">
        <v>112</v>
      </c>
      <c r="O40" s="35">
        <v>12</v>
      </c>
      <c r="Q40" s="34">
        <v>6.3865400000000001</v>
      </c>
      <c r="S40" s="35">
        <v>49</v>
      </c>
      <c r="U40" s="35">
        <v>376</v>
      </c>
      <c r="W40" s="35">
        <v>388</v>
      </c>
      <c r="Y40" s="35">
        <v>384</v>
      </c>
      <c r="AA40" s="35">
        <v>10</v>
      </c>
      <c r="AC40" s="34">
        <v>2.4534199999999999</v>
      </c>
    </row>
    <row r="41" spans="1:29" ht="14.25" x14ac:dyDescent="0.2">
      <c r="A41" s="7">
        <v>32</v>
      </c>
      <c r="B41" s="15" t="s">
        <v>42</v>
      </c>
      <c r="C41" s="34">
        <v>98.7</v>
      </c>
      <c r="E41" s="34">
        <v>99.8</v>
      </c>
      <c r="G41" s="34">
        <v>78.7</v>
      </c>
      <c r="I41" s="35">
        <v>79</v>
      </c>
      <c r="K41" s="35">
        <v>101</v>
      </c>
      <c r="M41" s="35">
        <v>93</v>
      </c>
      <c r="O41" s="35">
        <v>47</v>
      </c>
      <c r="Q41" s="34">
        <v>4.7325900000000001</v>
      </c>
      <c r="S41" s="36" t="s">
        <v>28</v>
      </c>
      <c r="U41" s="35">
        <v>440</v>
      </c>
      <c r="W41" s="35">
        <v>449</v>
      </c>
      <c r="Y41" s="35">
        <v>438</v>
      </c>
      <c r="AA41" s="35">
        <v>13</v>
      </c>
      <c r="AC41" s="34">
        <v>7.2714299999999996</v>
      </c>
    </row>
    <row r="42" spans="1:29" ht="16.5" x14ac:dyDescent="0.2">
      <c r="A42" s="7">
        <v>33</v>
      </c>
      <c r="B42" s="15" t="s">
        <v>43</v>
      </c>
      <c r="C42" s="34">
        <v>99.8</v>
      </c>
      <c r="E42" s="34">
        <v>99.8</v>
      </c>
      <c r="G42" s="34">
        <v>100</v>
      </c>
      <c r="H42" s="29" t="s">
        <v>17</v>
      </c>
      <c r="I42" s="35">
        <v>90</v>
      </c>
      <c r="K42" s="35">
        <v>98</v>
      </c>
      <c r="M42" s="35">
        <v>109</v>
      </c>
      <c r="O42" s="35">
        <v>72</v>
      </c>
      <c r="Q42" s="34">
        <v>2.49878</v>
      </c>
      <c r="S42" s="36" t="s">
        <v>28</v>
      </c>
      <c r="U42" s="35">
        <v>521</v>
      </c>
      <c r="W42" s="35">
        <v>516</v>
      </c>
      <c r="Y42" s="35">
        <v>541</v>
      </c>
      <c r="AA42" s="35">
        <v>12</v>
      </c>
      <c r="AC42" s="34">
        <v>5.6789800000000001</v>
      </c>
    </row>
    <row r="43" spans="1:29" ht="14.25" x14ac:dyDescent="0.2">
      <c r="A43" s="7">
        <v>34</v>
      </c>
      <c r="B43" s="15" t="s">
        <v>44</v>
      </c>
      <c r="C43" s="34">
        <v>87.2</v>
      </c>
      <c r="E43" s="34">
        <v>98</v>
      </c>
      <c r="G43" s="34">
        <v>66.5</v>
      </c>
      <c r="I43" s="35">
        <v>13</v>
      </c>
      <c r="K43" s="35">
        <v>103</v>
      </c>
      <c r="M43" s="35">
        <v>114</v>
      </c>
      <c r="O43" s="35">
        <v>51</v>
      </c>
      <c r="Q43" s="34">
        <v>1.3122799999999999</v>
      </c>
      <c r="S43" s="35">
        <v>91</v>
      </c>
      <c r="U43" s="36" t="s">
        <v>28</v>
      </c>
      <c r="W43" s="36" t="s">
        <v>28</v>
      </c>
      <c r="Y43" s="36" t="s">
        <v>28</v>
      </c>
      <c r="AA43" s="35">
        <v>11</v>
      </c>
      <c r="AC43" s="34">
        <v>5.6069500000000003</v>
      </c>
    </row>
    <row r="44" spans="1:29" ht="14.25" x14ac:dyDescent="0.2">
      <c r="A44" s="7">
        <v>35</v>
      </c>
      <c r="B44" s="15" t="s">
        <v>45</v>
      </c>
      <c r="C44" s="34">
        <v>99.7</v>
      </c>
      <c r="E44" s="34">
        <v>99.8</v>
      </c>
      <c r="G44" s="34">
        <v>91.4</v>
      </c>
      <c r="I44" s="35">
        <v>77</v>
      </c>
      <c r="K44" s="35">
        <v>99</v>
      </c>
      <c r="M44" s="35">
        <v>107</v>
      </c>
      <c r="O44" s="35">
        <v>77</v>
      </c>
      <c r="Q44" s="34">
        <v>3.60615</v>
      </c>
      <c r="S44" s="36" t="s">
        <v>28</v>
      </c>
      <c r="U44" s="35">
        <v>479</v>
      </c>
      <c r="W44" s="35">
        <v>477</v>
      </c>
      <c r="Y44" s="35">
        <v>496</v>
      </c>
      <c r="AA44" s="35">
        <v>12</v>
      </c>
      <c r="AC44" s="34">
        <v>5.4193499999999997</v>
      </c>
    </row>
    <row r="45" spans="1:29" ht="14.25" x14ac:dyDescent="0.2">
      <c r="A45" s="7">
        <v>35</v>
      </c>
      <c r="B45" s="15" t="s">
        <v>46</v>
      </c>
      <c r="C45" s="34">
        <v>99.7</v>
      </c>
      <c r="E45" s="34">
        <v>100</v>
      </c>
      <c r="G45" s="34">
        <v>82.3</v>
      </c>
      <c r="I45" s="35">
        <v>74</v>
      </c>
      <c r="K45" s="35">
        <v>99</v>
      </c>
      <c r="M45" s="35">
        <v>97</v>
      </c>
      <c r="O45" s="35">
        <v>74</v>
      </c>
      <c r="Q45" s="34">
        <v>1.4677100000000001</v>
      </c>
      <c r="S45" s="36" t="s">
        <v>28</v>
      </c>
      <c r="U45" s="35">
        <v>518</v>
      </c>
      <c r="W45" s="35">
        <v>518</v>
      </c>
      <c r="Y45" s="35">
        <v>526</v>
      </c>
      <c r="AA45" s="35">
        <v>10</v>
      </c>
      <c r="AC45" s="34">
        <v>5.1718700000000002</v>
      </c>
    </row>
    <row r="46" spans="1:29" ht="14.25" x14ac:dyDescent="0.2">
      <c r="A46" s="7">
        <v>37</v>
      </c>
      <c r="B46" s="15" t="s">
        <v>47</v>
      </c>
      <c r="C46" s="36" t="s">
        <v>28</v>
      </c>
      <c r="E46" s="36" t="s">
        <v>28</v>
      </c>
      <c r="G46" s="34">
        <v>49.4</v>
      </c>
      <c r="I46" s="35">
        <v>112</v>
      </c>
      <c r="K46" s="36" t="s">
        <v>28</v>
      </c>
      <c r="M46" s="36" t="s">
        <v>28</v>
      </c>
      <c r="O46" s="36" t="s">
        <v>28</v>
      </c>
      <c r="Q46" s="34">
        <v>35.429259999999999</v>
      </c>
      <c r="S46" s="35">
        <v>100</v>
      </c>
      <c r="U46" s="36" t="s">
        <v>28</v>
      </c>
      <c r="W46" s="36" t="s">
        <v>28</v>
      </c>
      <c r="Y46" s="36" t="s">
        <v>28</v>
      </c>
      <c r="AA46" s="35">
        <v>10</v>
      </c>
      <c r="AC46" s="34">
        <v>3.0263499999999999</v>
      </c>
    </row>
    <row r="47" spans="1:29" ht="14.25" x14ac:dyDescent="0.2">
      <c r="A47" s="7">
        <v>37</v>
      </c>
      <c r="B47" s="15" t="s">
        <v>48</v>
      </c>
      <c r="C47" s="36" t="s">
        <v>28</v>
      </c>
      <c r="E47" s="36" t="s">
        <v>28</v>
      </c>
      <c r="G47" s="34">
        <v>99.3</v>
      </c>
      <c r="I47" s="35">
        <v>90</v>
      </c>
      <c r="K47" s="35">
        <v>102</v>
      </c>
      <c r="M47" s="35">
        <v>94</v>
      </c>
      <c r="O47" s="35">
        <v>55</v>
      </c>
      <c r="Q47" s="34">
        <v>1.89164</v>
      </c>
      <c r="S47" s="36" t="s">
        <v>28</v>
      </c>
      <c r="U47" s="35">
        <v>482</v>
      </c>
      <c r="W47" s="35">
        <v>463</v>
      </c>
      <c r="Y47" s="35">
        <v>471</v>
      </c>
      <c r="AA47" s="35">
        <v>15</v>
      </c>
      <c r="AC47" s="34">
        <v>4.2306900000000001</v>
      </c>
    </row>
    <row r="48" spans="1:29" ht="14.25" x14ac:dyDescent="0.2">
      <c r="A48" s="7">
        <v>39</v>
      </c>
      <c r="B48" s="15" t="s">
        <v>49</v>
      </c>
      <c r="C48" s="34">
        <v>92.4</v>
      </c>
      <c r="E48" s="34">
        <v>98.3</v>
      </c>
      <c r="G48" s="34">
        <v>73.3</v>
      </c>
      <c r="I48" s="35">
        <v>114</v>
      </c>
      <c r="K48" s="35">
        <v>96</v>
      </c>
      <c r="M48" s="35">
        <v>95</v>
      </c>
      <c r="O48" s="35">
        <v>39</v>
      </c>
      <c r="Q48" s="34">
        <v>3.7291099999999999</v>
      </c>
      <c r="S48" s="36" t="s">
        <v>28</v>
      </c>
      <c r="U48" s="36" t="s">
        <v>28</v>
      </c>
      <c r="W48" s="36" t="s">
        <v>28</v>
      </c>
      <c r="Y48" s="36" t="s">
        <v>28</v>
      </c>
      <c r="AA48" s="35">
        <v>13</v>
      </c>
      <c r="AC48" s="34">
        <v>5.4437699999999998</v>
      </c>
    </row>
    <row r="49" spans="1:30" ht="14.25" x14ac:dyDescent="0.2">
      <c r="A49" s="7">
        <v>40</v>
      </c>
      <c r="B49" s="15" t="s">
        <v>50</v>
      </c>
      <c r="C49" s="34">
        <v>90</v>
      </c>
      <c r="E49" s="34">
        <v>95</v>
      </c>
      <c r="G49" s="34">
        <v>62.7</v>
      </c>
      <c r="I49" s="35">
        <v>71</v>
      </c>
      <c r="K49" s="35">
        <v>108</v>
      </c>
      <c r="M49" s="36" t="s">
        <v>28</v>
      </c>
      <c r="O49" s="36" t="s">
        <v>28</v>
      </c>
      <c r="Q49" s="34">
        <v>15.55434</v>
      </c>
      <c r="S49" s="35">
        <v>100</v>
      </c>
      <c r="U49" s="35">
        <v>434</v>
      </c>
      <c r="W49" s="35">
        <v>442</v>
      </c>
      <c r="Y49" s="35">
        <v>448</v>
      </c>
      <c r="AA49" s="35">
        <v>18</v>
      </c>
      <c r="AC49" s="36" t="s">
        <v>28</v>
      </c>
    </row>
    <row r="50" spans="1:30" ht="14.25" x14ac:dyDescent="0.2">
      <c r="A50" s="7">
        <v>41</v>
      </c>
      <c r="B50" s="15" t="s">
        <v>52</v>
      </c>
      <c r="C50" s="34">
        <v>98.6</v>
      </c>
      <c r="E50" s="34">
        <v>98.9</v>
      </c>
      <c r="G50" s="34">
        <v>74.8</v>
      </c>
      <c r="I50" s="35">
        <v>112</v>
      </c>
      <c r="K50" s="35">
        <v>102</v>
      </c>
      <c r="M50" s="35">
        <v>90</v>
      </c>
      <c r="O50" s="35">
        <v>71</v>
      </c>
      <c r="Q50" s="34">
        <v>2.0659299999999998</v>
      </c>
      <c r="S50" s="36" t="s">
        <v>28</v>
      </c>
      <c r="U50" s="35">
        <v>423</v>
      </c>
      <c r="W50" s="35">
        <v>441</v>
      </c>
      <c r="Y50" s="35">
        <v>445</v>
      </c>
      <c r="AA50" s="35">
        <v>22</v>
      </c>
      <c r="AC50" s="34">
        <v>4.1048499999999999</v>
      </c>
    </row>
    <row r="51" spans="1:30" ht="14.25" x14ac:dyDescent="0.2">
      <c r="A51" s="7">
        <v>41</v>
      </c>
      <c r="B51" s="15" t="s">
        <v>53</v>
      </c>
      <c r="C51" s="34">
        <v>95.4</v>
      </c>
      <c r="E51" s="34">
        <v>99.7</v>
      </c>
      <c r="G51" s="34">
        <v>48</v>
      </c>
      <c r="I51" s="35">
        <v>83</v>
      </c>
      <c r="K51" s="35">
        <v>112</v>
      </c>
      <c r="M51" s="35">
        <v>110</v>
      </c>
      <c r="O51" s="35">
        <v>66</v>
      </c>
      <c r="Q51" s="36" t="s">
        <v>28</v>
      </c>
      <c r="S51" s="36" t="s">
        <v>28</v>
      </c>
      <c r="U51" s="35">
        <v>487</v>
      </c>
      <c r="W51" s="35">
        <v>488</v>
      </c>
      <c r="Y51" s="35">
        <v>489</v>
      </c>
      <c r="AA51" s="35">
        <v>11</v>
      </c>
      <c r="AC51" s="34">
        <v>5.7913800000000002</v>
      </c>
    </row>
    <row r="52" spans="1:30" ht="16.5" x14ac:dyDescent="0.2">
      <c r="A52" s="7">
        <v>43</v>
      </c>
      <c r="B52" s="15" t="s">
        <v>54</v>
      </c>
      <c r="C52" s="34">
        <v>99</v>
      </c>
      <c r="E52" s="34">
        <v>98.9</v>
      </c>
      <c r="G52" s="34">
        <v>98.3</v>
      </c>
      <c r="H52" s="29" t="s">
        <v>9</v>
      </c>
      <c r="I52" s="35">
        <v>87</v>
      </c>
      <c r="K52" s="35">
        <v>101</v>
      </c>
      <c r="M52" s="35">
        <v>101</v>
      </c>
      <c r="O52" s="35">
        <v>60</v>
      </c>
      <c r="Q52" s="34">
        <v>1.9277</v>
      </c>
      <c r="S52" s="36" t="s">
        <v>28</v>
      </c>
      <c r="U52" s="35">
        <v>477</v>
      </c>
      <c r="W52" s="35">
        <v>488</v>
      </c>
      <c r="Y52" s="35">
        <v>494</v>
      </c>
      <c r="AA52" s="35">
        <v>11</v>
      </c>
      <c r="AC52" s="34">
        <v>4.85398</v>
      </c>
    </row>
    <row r="53" spans="1:30" ht="16.5" x14ac:dyDescent="0.2">
      <c r="A53" s="7">
        <v>44</v>
      </c>
      <c r="B53" s="15" t="s">
        <v>55</v>
      </c>
      <c r="C53" s="34">
        <v>94.6</v>
      </c>
      <c r="E53" s="34">
        <v>98.2</v>
      </c>
      <c r="G53" s="34">
        <v>78</v>
      </c>
      <c r="H53" s="29" t="s">
        <v>18</v>
      </c>
      <c r="I53" s="35">
        <v>50</v>
      </c>
      <c r="K53" s="36" t="s">
        <v>28</v>
      </c>
      <c r="M53" s="35">
        <v>96</v>
      </c>
      <c r="O53" s="35">
        <v>33</v>
      </c>
      <c r="Q53" s="34">
        <v>2.1925699999999999</v>
      </c>
      <c r="S53" s="35">
        <v>82</v>
      </c>
      <c r="U53" s="36" t="s">
        <v>28</v>
      </c>
      <c r="W53" s="36" t="s">
        <v>28</v>
      </c>
      <c r="Y53" s="36" t="s">
        <v>28</v>
      </c>
      <c r="AA53" s="35">
        <v>12</v>
      </c>
      <c r="AC53" s="34">
        <v>2.9308999999999998</v>
      </c>
    </row>
    <row r="54" spans="1:30" ht="16.5" x14ac:dyDescent="0.2">
      <c r="A54" s="7">
        <v>44</v>
      </c>
      <c r="B54" s="15" t="s">
        <v>57</v>
      </c>
      <c r="C54" s="34">
        <v>99.8</v>
      </c>
      <c r="E54" s="34">
        <v>100</v>
      </c>
      <c r="G54" s="34">
        <v>77.099999999999994</v>
      </c>
      <c r="H54" s="29" t="s">
        <v>18</v>
      </c>
      <c r="I54" s="35">
        <v>109</v>
      </c>
      <c r="K54" s="35">
        <v>99</v>
      </c>
      <c r="M54" s="35">
        <v>90</v>
      </c>
      <c r="O54" s="35">
        <v>62</v>
      </c>
      <c r="Q54" s="34">
        <v>3.5228700000000002</v>
      </c>
      <c r="S54" s="35">
        <v>100</v>
      </c>
      <c r="U54" s="36" t="s">
        <v>28</v>
      </c>
      <c r="W54" s="36" t="s">
        <v>28</v>
      </c>
      <c r="Y54" s="36" t="s">
        <v>28</v>
      </c>
      <c r="AA54" s="35">
        <v>9</v>
      </c>
      <c r="AC54" s="34">
        <v>12.858840000000001</v>
      </c>
    </row>
    <row r="55" spans="1:30" ht="14.25" x14ac:dyDescent="0.2">
      <c r="A55" s="7">
        <v>46</v>
      </c>
      <c r="B55" s="15" t="s">
        <v>58</v>
      </c>
      <c r="C55" s="34">
        <v>93.9</v>
      </c>
      <c r="E55" s="34">
        <v>98.6</v>
      </c>
      <c r="G55" s="34">
        <v>56</v>
      </c>
      <c r="I55" s="35">
        <v>81</v>
      </c>
      <c r="K55" s="35">
        <v>106</v>
      </c>
      <c r="M55" s="35">
        <v>100</v>
      </c>
      <c r="O55" s="35">
        <v>22</v>
      </c>
      <c r="Q55" s="34">
        <v>5.9284600000000003</v>
      </c>
      <c r="S55" s="35">
        <v>78</v>
      </c>
      <c r="U55" s="36" t="s">
        <v>28</v>
      </c>
      <c r="W55" s="36" t="s">
        <v>28</v>
      </c>
      <c r="Y55" s="36" t="s">
        <v>28</v>
      </c>
      <c r="AA55" s="35">
        <v>9</v>
      </c>
      <c r="AC55" s="34">
        <v>3.7600099999999999</v>
      </c>
    </row>
    <row r="56" spans="1:30" ht="16.5" x14ac:dyDescent="0.2">
      <c r="A56" s="7">
        <v>47</v>
      </c>
      <c r="B56" s="15" t="s">
        <v>59</v>
      </c>
      <c r="C56" s="34">
        <v>98.9</v>
      </c>
      <c r="E56" s="34">
        <v>99.6</v>
      </c>
      <c r="G56" s="34">
        <v>89.1</v>
      </c>
      <c r="H56" s="29" t="s">
        <v>18</v>
      </c>
      <c r="I56" s="35">
        <v>64</v>
      </c>
      <c r="K56" s="35">
        <v>94</v>
      </c>
      <c r="M56" s="35">
        <v>98</v>
      </c>
      <c r="O56" s="35">
        <v>59</v>
      </c>
      <c r="Q56" s="34">
        <v>0.69667999999999997</v>
      </c>
      <c r="S56" s="35">
        <v>100</v>
      </c>
      <c r="U56" s="35">
        <v>471</v>
      </c>
      <c r="W56" s="35">
        <v>485</v>
      </c>
      <c r="Y56" s="35">
        <v>491</v>
      </c>
      <c r="AA56" s="35">
        <v>14</v>
      </c>
      <c r="AC56" s="34">
        <v>4.2659599999999998</v>
      </c>
    </row>
    <row r="57" spans="1:30" ht="14.25" x14ac:dyDescent="0.2">
      <c r="A57" s="7">
        <v>48</v>
      </c>
      <c r="B57" s="15" t="s">
        <v>60</v>
      </c>
      <c r="C57" s="34">
        <v>99.8</v>
      </c>
      <c r="E57" s="34">
        <v>99.7</v>
      </c>
      <c r="G57" s="34">
        <v>98.9</v>
      </c>
      <c r="I57" s="35">
        <v>90</v>
      </c>
      <c r="K57" s="35">
        <v>105</v>
      </c>
      <c r="M57" s="35">
        <v>99</v>
      </c>
      <c r="O57" s="35">
        <v>67</v>
      </c>
      <c r="Q57" s="34">
        <v>6.9124400000000001</v>
      </c>
      <c r="S57" s="36" t="s">
        <v>28</v>
      </c>
      <c r="U57" s="35">
        <v>491</v>
      </c>
      <c r="W57" s="35">
        <v>489</v>
      </c>
      <c r="Y57" s="35">
        <v>502</v>
      </c>
      <c r="AA57" s="35">
        <v>11</v>
      </c>
      <c r="AC57" s="34">
        <v>5.0294800000000004</v>
      </c>
    </row>
    <row r="58" spans="1:30" ht="16.5" x14ac:dyDescent="0.2">
      <c r="A58" s="7">
        <v>49</v>
      </c>
      <c r="B58" s="15" t="s">
        <v>61</v>
      </c>
      <c r="C58" s="34">
        <v>97.9</v>
      </c>
      <c r="E58" s="34">
        <v>99.2</v>
      </c>
      <c r="G58" s="34">
        <v>56.261510000000001</v>
      </c>
      <c r="H58" s="29" t="s">
        <v>18</v>
      </c>
      <c r="I58" s="35">
        <v>75</v>
      </c>
      <c r="K58" s="35">
        <v>118</v>
      </c>
      <c r="M58" s="35">
        <v>90</v>
      </c>
      <c r="O58" s="35">
        <v>75</v>
      </c>
      <c r="Q58" s="34">
        <v>4.6761200000000001</v>
      </c>
      <c r="S58" s="36" t="s">
        <v>28</v>
      </c>
      <c r="U58" s="35">
        <v>388</v>
      </c>
      <c r="W58" s="35">
        <v>396</v>
      </c>
      <c r="Y58" s="35">
        <v>406</v>
      </c>
      <c r="AA58" s="35">
        <v>16</v>
      </c>
      <c r="AC58" s="34">
        <v>5.7819500000000001</v>
      </c>
    </row>
    <row r="59" spans="1:30" ht="15" x14ac:dyDescent="0.25">
      <c r="A59" s="305" t="s">
        <v>62</v>
      </c>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row>
    <row r="60" spans="1:30" ht="14.25" x14ac:dyDescent="0.2">
      <c r="A60" s="7">
        <v>50</v>
      </c>
      <c r="B60" s="15" t="s">
        <v>63</v>
      </c>
      <c r="C60" s="34">
        <v>98.1</v>
      </c>
      <c r="E60" s="34">
        <v>98.8</v>
      </c>
      <c r="G60" s="34">
        <v>52.5</v>
      </c>
      <c r="I60" s="35">
        <v>89</v>
      </c>
      <c r="K60" s="35">
        <v>112</v>
      </c>
      <c r="M60" s="35">
        <v>90</v>
      </c>
      <c r="O60" s="35">
        <v>63</v>
      </c>
      <c r="Q60" s="34">
        <v>5.2563599999999999</v>
      </c>
      <c r="S60" s="36" t="s">
        <v>28</v>
      </c>
      <c r="U60" s="35">
        <v>409</v>
      </c>
      <c r="W60" s="35">
        <v>411</v>
      </c>
      <c r="Y60" s="35">
        <v>416</v>
      </c>
      <c r="AA60" s="35">
        <v>14</v>
      </c>
      <c r="AC60" s="34">
        <v>2.8802599999999998</v>
      </c>
    </row>
    <row r="61" spans="1:30" ht="14.25" x14ac:dyDescent="0.2">
      <c r="A61" s="7">
        <v>51</v>
      </c>
      <c r="B61" s="15" t="s">
        <v>64</v>
      </c>
      <c r="C61" s="36" t="s">
        <v>28</v>
      </c>
      <c r="E61" s="36" t="s">
        <v>28</v>
      </c>
      <c r="G61" s="34">
        <v>89.6</v>
      </c>
      <c r="I61" s="36" t="s">
        <v>28</v>
      </c>
      <c r="K61" s="35">
        <v>108</v>
      </c>
      <c r="M61" s="35">
        <v>93</v>
      </c>
      <c r="O61" s="36" t="s">
        <v>28</v>
      </c>
      <c r="Q61" s="34">
        <v>10.5001</v>
      </c>
      <c r="S61" s="35">
        <v>92</v>
      </c>
      <c r="U61" s="36" t="s">
        <v>28</v>
      </c>
      <c r="W61" s="36" t="s">
        <v>28</v>
      </c>
      <c r="Y61" s="36" t="s">
        <v>28</v>
      </c>
      <c r="AA61" s="35">
        <v>14</v>
      </c>
      <c r="AC61" s="36" t="s">
        <v>28</v>
      </c>
    </row>
    <row r="62" spans="1:30" ht="16.5" x14ac:dyDescent="0.2">
      <c r="A62" s="7">
        <v>51</v>
      </c>
      <c r="B62" s="15" t="s">
        <v>65</v>
      </c>
      <c r="C62" s="34">
        <v>98.5</v>
      </c>
      <c r="E62" s="34">
        <v>99.3</v>
      </c>
      <c r="G62" s="34">
        <v>89.2</v>
      </c>
      <c r="H62" s="29" t="s">
        <v>18</v>
      </c>
      <c r="I62" s="35">
        <v>61</v>
      </c>
      <c r="K62" s="35">
        <v>101</v>
      </c>
      <c r="M62" s="35">
        <v>91</v>
      </c>
      <c r="O62" s="35">
        <v>56</v>
      </c>
      <c r="Q62" s="34">
        <v>19.5014</v>
      </c>
      <c r="S62" s="36" t="s">
        <v>28</v>
      </c>
      <c r="U62" s="35">
        <v>410</v>
      </c>
      <c r="W62" s="35">
        <v>422</v>
      </c>
      <c r="Y62" s="35">
        <v>410</v>
      </c>
      <c r="AA62" s="35">
        <v>8</v>
      </c>
      <c r="AC62" s="36" t="s">
        <v>28</v>
      </c>
    </row>
    <row r="63" spans="1:30" ht="14.25" x14ac:dyDescent="0.2">
      <c r="A63" s="7">
        <v>53</v>
      </c>
      <c r="B63" s="15" t="s">
        <v>67</v>
      </c>
      <c r="C63" s="34">
        <v>99.6</v>
      </c>
      <c r="E63" s="34">
        <v>99.8</v>
      </c>
      <c r="G63" s="34">
        <v>89.3</v>
      </c>
      <c r="I63" s="35">
        <v>103</v>
      </c>
      <c r="K63" s="35">
        <v>99</v>
      </c>
      <c r="M63" s="35">
        <v>106</v>
      </c>
      <c r="O63" s="35">
        <v>91</v>
      </c>
      <c r="Q63" s="34">
        <v>0.93666000000000005</v>
      </c>
      <c r="S63" s="35">
        <v>100</v>
      </c>
      <c r="U63" s="36" t="s">
        <v>28</v>
      </c>
      <c r="W63" s="36" t="s">
        <v>28</v>
      </c>
      <c r="Y63" s="36" t="s">
        <v>28</v>
      </c>
      <c r="AA63" s="35">
        <v>15</v>
      </c>
      <c r="AC63" s="34">
        <v>5.2478100000000003</v>
      </c>
    </row>
    <row r="64" spans="1:30" ht="14.25" x14ac:dyDescent="0.2">
      <c r="A64" s="7">
        <v>54</v>
      </c>
      <c r="B64" s="15" t="s">
        <v>68</v>
      </c>
      <c r="C64" s="34">
        <v>97.7</v>
      </c>
      <c r="E64" s="34">
        <v>97.2</v>
      </c>
      <c r="G64" s="34">
        <v>88.9</v>
      </c>
      <c r="I64" s="35">
        <v>78</v>
      </c>
      <c r="K64" s="35">
        <v>96</v>
      </c>
      <c r="M64" s="35">
        <v>96</v>
      </c>
      <c r="O64" s="35">
        <v>52</v>
      </c>
      <c r="Q64" s="34">
        <v>5.2313299999999998</v>
      </c>
      <c r="S64" s="36" t="s">
        <v>28</v>
      </c>
      <c r="U64" s="35">
        <v>445</v>
      </c>
      <c r="W64" s="35">
        <v>438</v>
      </c>
      <c r="Y64" s="35">
        <v>439</v>
      </c>
      <c r="AA64" s="35">
        <v>17</v>
      </c>
      <c r="AC64" s="34">
        <v>4.2397499999999999</v>
      </c>
    </row>
    <row r="65" spans="1:29" ht="16.5" x14ac:dyDescent="0.2">
      <c r="A65" s="7">
        <v>55</v>
      </c>
      <c r="B65" s="15" t="s">
        <v>69</v>
      </c>
      <c r="C65" s="34">
        <v>89.5</v>
      </c>
      <c r="E65" s="34">
        <v>99.9</v>
      </c>
      <c r="G65" s="34">
        <v>49.6</v>
      </c>
      <c r="H65" s="29" t="s">
        <v>18</v>
      </c>
      <c r="I65" s="35">
        <v>10</v>
      </c>
      <c r="K65" s="35">
        <v>114</v>
      </c>
      <c r="M65" s="35">
        <v>104</v>
      </c>
      <c r="O65" s="35">
        <v>61</v>
      </c>
      <c r="Q65" s="36" t="s">
        <v>28</v>
      </c>
      <c r="S65" s="36" t="s">
        <v>28</v>
      </c>
      <c r="U65" s="36" t="s">
        <v>28</v>
      </c>
      <c r="W65" s="36" t="s">
        <v>28</v>
      </c>
      <c r="Y65" s="36" t="s">
        <v>28</v>
      </c>
      <c r="AA65" s="36" t="s">
        <v>28</v>
      </c>
      <c r="AC65" s="36" t="s">
        <v>28</v>
      </c>
    </row>
    <row r="66" spans="1:29" ht="14.25" x14ac:dyDescent="0.2">
      <c r="A66" s="7">
        <v>56</v>
      </c>
      <c r="B66" s="15" t="s">
        <v>70</v>
      </c>
      <c r="C66" s="34">
        <v>86.9</v>
      </c>
      <c r="E66" s="34">
        <v>97.7</v>
      </c>
      <c r="G66" s="34">
        <v>53.9</v>
      </c>
      <c r="I66" s="35">
        <v>55</v>
      </c>
      <c r="K66" s="35">
        <v>109</v>
      </c>
      <c r="M66" s="35">
        <v>94</v>
      </c>
      <c r="O66" s="35">
        <v>16</v>
      </c>
      <c r="Q66" s="34">
        <v>6.4369500000000004</v>
      </c>
      <c r="S66" s="36" t="s">
        <v>28</v>
      </c>
      <c r="U66" s="36" t="s">
        <v>28</v>
      </c>
      <c r="W66" s="36" t="s">
        <v>28</v>
      </c>
      <c r="Y66" s="36" t="s">
        <v>28</v>
      </c>
      <c r="AA66" s="35">
        <v>20</v>
      </c>
      <c r="AC66" s="34">
        <v>4.3237699999999997</v>
      </c>
    </row>
    <row r="67" spans="1:29" ht="14.25" x14ac:dyDescent="0.2">
      <c r="A67" s="7">
        <v>57</v>
      </c>
      <c r="B67" s="15" t="s">
        <v>71</v>
      </c>
      <c r="C67" s="34">
        <v>99.7</v>
      </c>
      <c r="E67" s="34">
        <v>99.7</v>
      </c>
      <c r="G67" s="34">
        <v>90.9</v>
      </c>
      <c r="I67" s="35">
        <v>90</v>
      </c>
      <c r="K67" s="35">
        <v>99</v>
      </c>
      <c r="M67" s="35">
        <v>85</v>
      </c>
      <c r="O67" s="35">
        <v>75</v>
      </c>
      <c r="Q67" s="34">
        <v>3.8540000000000001</v>
      </c>
      <c r="S67" s="36" t="s">
        <v>28</v>
      </c>
      <c r="U67" s="35">
        <v>482</v>
      </c>
      <c r="W67" s="35">
        <v>475</v>
      </c>
      <c r="Y67" s="35">
        <v>486</v>
      </c>
      <c r="AA67" s="35">
        <v>18</v>
      </c>
      <c r="AC67" s="34">
        <v>4.10175</v>
      </c>
    </row>
    <row r="68" spans="1:29" ht="14.25" x14ac:dyDescent="0.2">
      <c r="A68" s="7">
        <v>58</v>
      </c>
      <c r="B68" s="15" t="s">
        <v>72</v>
      </c>
      <c r="C68" s="34">
        <v>98.4</v>
      </c>
      <c r="E68" s="34">
        <v>97.9</v>
      </c>
      <c r="G68" s="34">
        <v>94.3</v>
      </c>
      <c r="I68" s="35">
        <v>85</v>
      </c>
      <c r="K68" s="35">
        <v>101</v>
      </c>
      <c r="M68" s="35">
        <v>93</v>
      </c>
      <c r="O68" s="35">
        <v>60</v>
      </c>
      <c r="Q68" s="34">
        <v>3.36246</v>
      </c>
      <c r="S68" s="36" t="s">
        <v>28</v>
      </c>
      <c r="U68" s="35">
        <v>439</v>
      </c>
      <c r="W68" s="35">
        <v>436</v>
      </c>
      <c r="Y68" s="35">
        <v>446</v>
      </c>
      <c r="AA68" s="35">
        <v>17</v>
      </c>
      <c r="AC68" s="34">
        <v>4.0968799999999996</v>
      </c>
    </row>
    <row r="69" spans="1:29" ht="16.5" x14ac:dyDescent="0.2">
      <c r="A69" s="7">
        <v>59</v>
      </c>
      <c r="B69" s="15" t="s">
        <v>73</v>
      </c>
      <c r="C69" s="36" t="s">
        <v>28</v>
      </c>
      <c r="E69" s="36" t="s">
        <v>28</v>
      </c>
      <c r="G69" s="34">
        <v>88.6</v>
      </c>
      <c r="H69" s="29" t="s">
        <v>18</v>
      </c>
      <c r="I69" s="35">
        <v>79</v>
      </c>
      <c r="K69" s="35">
        <v>105</v>
      </c>
      <c r="M69" s="35">
        <v>105</v>
      </c>
      <c r="O69" s="35">
        <v>61</v>
      </c>
      <c r="Q69" s="34">
        <v>6.6253399999999996</v>
      </c>
      <c r="S69" s="35">
        <v>55</v>
      </c>
      <c r="U69" s="36" t="s">
        <v>28</v>
      </c>
      <c r="W69" s="36" t="s">
        <v>28</v>
      </c>
      <c r="Y69" s="36" t="s">
        <v>28</v>
      </c>
      <c r="AA69" s="35">
        <v>13</v>
      </c>
      <c r="AC69" s="34">
        <v>7.5199800000000003</v>
      </c>
    </row>
    <row r="70" spans="1:29" ht="14.25" x14ac:dyDescent="0.2">
      <c r="A70" s="7">
        <v>60</v>
      </c>
      <c r="B70" s="15" t="s">
        <v>74</v>
      </c>
      <c r="C70" s="36" t="s">
        <v>28</v>
      </c>
      <c r="E70" s="36" t="s">
        <v>28</v>
      </c>
      <c r="G70" s="36" t="s">
        <v>28</v>
      </c>
      <c r="I70" s="36" t="s">
        <v>28</v>
      </c>
      <c r="K70" s="35">
        <v>101</v>
      </c>
      <c r="M70" s="35">
        <v>96</v>
      </c>
      <c r="O70" s="36" t="s">
        <v>28</v>
      </c>
      <c r="Q70" s="36" t="s">
        <v>28</v>
      </c>
      <c r="S70" s="36" t="s">
        <v>28</v>
      </c>
      <c r="U70" s="36" t="s">
        <v>28</v>
      </c>
      <c r="W70" s="36" t="s">
        <v>28</v>
      </c>
      <c r="Y70" s="36" t="s">
        <v>28</v>
      </c>
      <c r="AA70" s="36" t="s">
        <v>28</v>
      </c>
      <c r="AC70" s="36" t="s">
        <v>28</v>
      </c>
    </row>
    <row r="71" spans="1:29" ht="14.25" x14ac:dyDescent="0.2">
      <c r="A71" s="7">
        <v>61</v>
      </c>
      <c r="B71" s="15" t="s">
        <v>75</v>
      </c>
      <c r="C71" s="34">
        <v>99</v>
      </c>
      <c r="E71" s="36" t="s">
        <v>28</v>
      </c>
      <c r="G71" s="36" t="s">
        <v>28</v>
      </c>
      <c r="I71" s="35">
        <v>83</v>
      </c>
      <c r="K71" s="35">
        <v>101</v>
      </c>
      <c r="M71" s="35">
        <v>106</v>
      </c>
      <c r="O71" s="35">
        <v>14</v>
      </c>
      <c r="Q71" s="34">
        <v>8.6779299999999999</v>
      </c>
      <c r="S71" s="35">
        <v>65</v>
      </c>
      <c r="U71" s="36" t="s">
        <v>28</v>
      </c>
      <c r="W71" s="36" t="s">
        <v>28</v>
      </c>
      <c r="Y71" s="36" t="s">
        <v>28</v>
      </c>
      <c r="AA71" s="35">
        <v>15</v>
      </c>
      <c r="AC71" s="34">
        <v>2.5379</v>
      </c>
    </row>
    <row r="72" spans="1:29" ht="16.5" x14ac:dyDescent="0.2">
      <c r="A72" s="7">
        <v>62</v>
      </c>
      <c r="B72" s="15" t="s">
        <v>76</v>
      </c>
      <c r="C72" s="34">
        <v>93.1</v>
      </c>
      <c r="E72" s="34">
        <v>98.4</v>
      </c>
      <c r="G72" s="34">
        <v>69.400000000000006</v>
      </c>
      <c r="H72" s="29" t="s">
        <v>18</v>
      </c>
      <c r="I72" s="35">
        <v>78</v>
      </c>
      <c r="K72" s="35">
        <v>101</v>
      </c>
      <c r="M72" s="35">
        <v>67</v>
      </c>
      <c r="O72" s="35">
        <v>37</v>
      </c>
      <c r="Q72" s="34">
        <v>0.75958000000000003</v>
      </c>
      <c r="S72" s="36" t="s">
        <v>28</v>
      </c>
      <c r="U72" s="35">
        <v>421</v>
      </c>
      <c r="W72" s="35">
        <v>398</v>
      </c>
      <c r="Y72" s="35">
        <v>420</v>
      </c>
      <c r="AA72" s="35">
        <v>13</v>
      </c>
      <c r="AC72" s="34">
        <v>5.1313800000000001</v>
      </c>
    </row>
    <row r="73" spans="1:29" ht="14.25" x14ac:dyDescent="0.2">
      <c r="A73" s="7">
        <v>63</v>
      </c>
      <c r="B73" s="15" t="s">
        <v>77</v>
      </c>
      <c r="C73" s="34">
        <v>88.8</v>
      </c>
      <c r="E73" s="34">
        <v>96.8</v>
      </c>
      <c r="G73" s="34">
        <v>53.6</v>
      </c>
      <c r="I73" s="35">
        <v>120</v>
      </c>
      <c r="K73" s="35">
        <v>108</v>
      </c>
      <c r="M73" s="35">
        <v>96</v>
      </c>
      <c r="O73" s="35">
        <v>40</v>
      </c>
      <c r="Q73" s="34">
        <v>2.6610999999999998</v>
      </c>
      <c r="S73" s="35">
        <v>100</v>
      </c>
      <c r="U73" s="36" t="s">
        <v>28</v>
      </c>
      <c r="W73" s="36" t="s">
        <v>28</v>
      </c>
      <c r="Y73" s="36" t="s">
        <v>28</v>
      </c>
      <c r="AA73" s="35">
        <v>21</v>
      </c>
      <c r="AC73" s="34">
        <v>3.6604999999999999</v>
      </c>
    </row>
    <row r="74" spans="1:29" ht="14.25" x14ac:dyDescent="0.2">
      <c r="A74" s="7">
        <v>64</v>
      </c>
      <c r="B74" s="15" t="s">
        <v>78</v>
      </c>
      <c r="C74" s="34">
        <v>98.8</v>
      </c>
      <c r="E74" s="34">
        <v>99.6</v>
      </c>
      <c r="G74" s="34">
        <v>59.3</v>
      </c>
      <c r="I74" s="35">
        <v>83</v>
      </c>
      <c r="K74" s="35">
        <v>106</v>
      </c>
      <c r="M74" s="35">
        <v>86</v>
      </c>
      <c r="O74" s="35">
        <v>12</v>
      </c>
      <c r="Q74" s="34">
        <v>10.612629999999999</v>
      </c>
      <c r="S74" s="35">
        <v>88</v>
      </c>
      <c r="U74" s="36" t="s">
        <v>28</v>
      </c>
      <c r="W74" s="36" t="s">
        <v>28</v>
      </c>
      <c r="Y74" s="36" t="s">
        <v>28</v>
      </c>
      <c r="AA74" s="35">
        <v>18</v>
      </c>
      <c r="AC74" s="36" t="s">
        <v>28</v>
      </c>
    </row>
    <row r="75" spans="1:29" ht="14.25" x14ac:dyDescent="0.2">
      <c r="A75" s="7">
        <v>65</v>
      </c>
      <c r="B75" s="15" t="s">
        <v>79</v>
      </c>
      <c r="C75" s="34">
        <v>89.6</v>
      </c>
      <c r="E75" s="34">
        <v>98.7</v>
      </c>
      <c r="G75" s="34">
        <v>54.2</v>
      </c>
      <c r="I75" s="35">
        <v>91</v>
      </c>
      <c r="K75" s="35">
        <v>107</v>
      </c>
      <c r="M75" s="35">
        <v>74</v>
      </c>
      <c r="O75" s="35">
        <v>46</v>
      </c>
      <c r="Q75" s="34">
        <v>6.7122799999999998</v>
      </c>
      <c r="S75" s="35">
        <v>10</v>
      </c>
      <c r="U75" s="36" t="s">
        <v>28</v>
      </c>
      <c r="W75" s="36" t="s">
        <v>28</v>
      </c>
      <c r="Y75" s="36" t="s">
        <v>28</v>
      </c>
      <c r="AA75" s="35">
        <v>14</v>
      </c>
      <c r="AC75" s="34">
        <v>1.6456200000000001</v>
      </c>
    </row>
    <row r="76" spans="1:29" ht="16.5" x14ac:dyDescent="0.2">
      <c r="A76" s="7">
        <v>65</v>
      </c>
      <c r="B76" s="15" t="s">
        <v>80</v>
      </c>
      <c r="C76" s="34">
        <v>94.1</v>
      </c>
      <c r="E76" s="34">
        <v>97.6</v>
      </c>
      <c r="G76" s="34">
        <v>62.1</v>
      </c>
      <c r="H76" s="29" t="s">
        <v>18</v>
      </c>
      <c r="I76" s="35">
        <v>65</v>
      </c>
      <c r="K76" s="35">
        <v>100</v>
      </c>
      <c r="M76" s="35">
        <v>84</v>
      </c>
      <c r="O76" s="35">
        <v>42</v>
      </c>
      <c r="Q76" s="34">
        <v>8.3903599999999994</v>
      </c>
      <c r="S76" s="35">
        <v>90</v>
      </c>
      <c r="U76" s="36" t="s">
        <v>28</v>
      </c>
      <c r="W76" s="36" t="s">
        <v>28</v>
      </c>
      <c r="Y76" s="36" t="s">
        <v>28</v>
      </c>
      <c r="AA76" s="35">
        <v>23</v>
      </c>
      <c r="AC76" s="34">
        <v>4.09192</v>
      </c>
    </row>
    <row r="77" spans="1:29" ht="14.25" x14ac:dyDescent="0.2">
      <c r="A77" s="7">
        <v>67</v>
      </c>
      <c r="B77" s="15" t="s">
        <v>81</v>
      </c>
      <c r="C77" s="34">
        <v>95.5</v>
      </c>
      <c r="E77" s="34">
        <v>98.5</v>
      </c>
      <c r="G77" s="34">
        <v>53.7</v>
      </c>
      <c r="I77" s="35">
        <v>72</v>
      </c>
      <c r="K77" s="35">
        <v>102</v>
      </c>
      <c r="M77" s="35">
        <v>85</v>
      </c>
      <c r="O77" s="35">
        <v>78</v>
      </c>
      <c r="Q77" s="34">
        <v>6.1292299999999997</v>
      </c>
      <c r="S77" s="36" t="s">
        <v>28</v>
      </c>
      <c r="U77" s="36" t="s">
        <v>28</v>
      </c>
      <c r="W77" s="36" t="s">
        <v>28</v>
      </c>
      <c r="Y77" s="36" t="s">
        <v>28</v>
      </c>
      <c r="AA77" s="36" t="s">
        <v>28</v>
      </c>
      <c r="AC77" s="34">
        <v>3.6273200000000001</v>
      </c>
    </row>
    <row r="78" spans="1:29" ht="16.5" x14ac:dyDescent="0.2">
      <c r="A78" s="7">
        <v>68</v>
      </c>
      <c r="B78" s="15" t="s">
        <v>82</v>
      </c>
      <c r="C78" s="34">
        <v>96.3</v>
      </c>
      <c r="E78" s="34">
        <v>98.3</v>
      </c>
      <c r="G78" s="284">
        <v>53.6</v>
      </c>
      <c r="H78" s="29" t="s">
        <v>18</v>
      </c>
      <c r="I78" s="35">
        <v>73</v>
      </c>
      <c r="K78" s="35">
        <v>107</v>
      </c>
      <c r="M78" s="35">
        <v>101</v>
      </c>
      <c r="O78" s="35">
        <v>47</v>
      </c>
      <c r="Q78" s="34">
        <v>8.9559899999999999</v>
      </c>
      <c r="S78" s="35">
        <v>91</v>
      </c>
      <c r="U78" s="35">
        <v>407</v>
      </c>
      <c r="W78" s="35">
        <v>441</v>
      </c>
      <c r="Y78" s="35">
        <v>429</v>
      </c>
      <c r="AA78" s="35">
        <v>17</v>
      </c>
      <c r="AC78" s="34">
        <v>6.2819099999999999</v>
      </c>
    </row>
    <row r="79" spans="1:29" ht="14.25" x14ac:dyDescent="0.2">
      <c r="A79" s="7">
        <v>69</v>
      </c>
      <c r="B79" s="15" t="s">
        <v>83</v>
      </c>
      <c r="C79" s="34">
        <v>94.1</v>
      </c>
      <c r="E79" s="34">
        <v>98.7</v>
      </c>
      <c r="G79" s="34">
        <v>49.4</v>
      </c>
      <c r="I79" s="35">
        <v>29</v>
      </c>
      <c r="K79" s="35">
        <v>102</v>
      </c>
      <c r="M79" s="35">
        <v>89</v>
      </c>
      <c r="O79" s="35">
        <v>61</v>
      </c>
      <c r="Q79" s="34">
        <v>4.9945899999999996</v>
      </c>
      <c r="S79" s="36" t="s">
        <v>28</v>
      </c>
      <c r="U79" s="35">
        <v>448</v>
      </c>
      <c r="W79" s="35">
        <v>475</v>
      </c>
      <c r="Y79" s="35">
        <v>463</v>
      </c>
      <c r="AA79" s="36" t="s">
        <v>28</v>
      </c>
      <c r="AC79" s="34">
        <v>2.8624700000000001</v>
      </c>
    </row>
    <row r="80" spans="1:29" ht="14.25" x14ac:dyDescent="0.2">
      <c r="A80" s="7">
        <v>70</v>
      </c>
      <c r="B80" s="15" t="s">
        <v>84</v>
      </c>
      <c r="C80" s="34">
        <v>99.7</v>
      </c>
      <c r="E80" s="34">
        <v>99.8</v>
      </c>
      <c r="G80" s="34">
        <v>99.3</v>
      </c>
      <c r="I80" s="35">
        <v>54</v>
      </c>
      <c r="K80" s="35">
        <v>105</v>
      </c>
      <c r="M80" s="35">
        <v>98</v>
      </c>
      <c r="O80" s="35">
        <v>45</v>
      </c>
      <c r="Q80" s="34">
        <v>0.72375</v>
      </c>
      <c r="S80" s="36" t="s">
        <v>28</v>
      </c>
      <c r="U80" s="35">
        <v>432</v>
      </c>
      <c r="W80" s="35">
        <v>393</v>
      </c>
      <c r="Y80" s="35">
        <v>425</v>
      </c>
      <c r="AA80" s="35">
        <v>16</v>
      </c>
      <c r="AC80" s="34">
        <v>3.0607199999999999</v>
      </c>
    </row>
    <row r="81" spans="1:29" ht="14.25" x14ac:dyDescent="0.2">
      <c r="A81" s="7">
        <v>71</v>
      </c>
      <c r="B81" s="15" t="s">
        <v>85</v>
      </c>
      <c r="C81" s="34">
        <v>93.5</v>
      </c>
      <c r="E81" s="34">
        <v>98.5</v>
      </c>
      <c r="G81" s="34">
        <v>58</v>
      </c>
      <c r="I81" s="35">
        <v>99</v>
      </c>
      <c r="K81" s="35">
        <v>104</v>
      </c>
      <c r="M81" s="35">
        <v>84</v>
      </c>
      <c r="O81" s="35">
        <v>28</v>
      </c>
      <c r="Q81" s="34">
        <v>4.9947900000000001</v>
      </c>
      <c r="S81" s="35">
        <v>96</v>
      </c>
      <c r="U81" s="35">
        <v>413</v>
      </c>
      <c r="W81" s="35">
        <v>424</v>
      </c>
      <c r="Y81" s="35">
        <v>415</v>
      </c>
      <c r="AA81" s="35">
        <v>28</v>
      </c>
      <c r="AC81" s="34">
        <v>5.2738699999999996</v>
      </c>
    </row>
    <row r="82" spans="1:29" ht="14.25" x14ac:dyDescent="0.2">
      <c r="A82" s="7">
        <v>71</v>
      </c>
      <c r="B82" s="15" t="s">
        <v>86</v>
      </c>
      <c r="C82" s="34">
        <v>91.8</v>
      </c>
      <c r="E82" s="34">
        <v>99.1</v>
      </c>
      <c r="G82" s="34">
        <v>66.8</v>
      </c>
      <c r="I82" s="35">
        <v>110</v>
      </c>
      <c r="K82" s="35">
        <v>107</v>
      </c>
      <c r="M82" s="35">
        <v>101</v>
      </c>
      <c r="O82" s="35">
        <v>1</v>
      </c>
      <c r="Q82" s="34">
        <v>6.0235399999999997</v>
      </c>
      <c r="S82" s="35">
        <v>99</v>
      </c>
      <c r="U82" s="36" t="s">
        <v>28</v>
      </c>
      <c r="W82" s="36" t="s">
        <v>28</v>
      </c>
      <c r="Y82" s="36" t="s">
        <v>28</v>
      </c>
      <c r="AA82" s="35">
        <v>13</v>
      </c>
      <c r="AC82" s="34">
        <v>4.7701200000000004</v>
      </c>
    </row>
    <row r="83" spans="1:29" ht="14.25" x14ac:dyDescent="0.2">
      <c r="A83" s="7">
        <v>73</v>
      </c>
      <c r="B83" s="15" t="s">
        <v>87</v>
      </c>
      <c r="C83" s="36" t="s">
        <v>28</v>
      </c>
      <c r="E83" s="36" t="s">
        <v>28</v>
      </c>
      <c r="G83" s="36" t="s">
        <v>28</v>
      </c>
      <c r="I83" s="35">
        <v>96</v>
      </c>
      <c r="K83" s="35">
        <v>88</v>
      </c>
      <c r="M83" s="35">
        <v>79</v>
      </c>
      <c r="O83" s="35">
        <v>18</v>
      </c>
      <c r="Q83" s="34">
        <v>26.474170000000001</v>
      </c>
      <c r="S83" s="35">
        <v>61</v>
      </c>
      <c r="U83" s="36" t="s">
        <v>28</v>
      </c>
      <c r="W83" s="36" t="s">
        <v>28</v>
      </c>
      <c r="Y83" s="36" t="s">
        <v>28</v>
      </c>
      <c r="AA83" s="35">
        <v>16</v>
      </c>
      <c r="AC83" s="34">
        <v>4.1927399999999997</v>
      </c>
    </row>
    <row r="84" spans="1:29" ht="14.25" x14ac:dyDescent="0.2">
      <c r="A84" s="7">
        <v>73</v>
      </c>
      <c r="B84" s="15" t="s">
        <v>88</v>
      </c>
      <c r="C84" s="34">
        <v>91.2</v>
      </c>
      <c r="E84" s="34">
        <v>98.2</v>
      </c>
      <c r="G84" s="34">
        <v>74</v>
      </c>
      <c r="I84" s="35">
        <v>87</v>
      </c>
      <c r="K84" s="35">
        <v>99</v>
      </c>
      <c r="M84" s="35">
        <v>99</v>
      </c>
      <c r="O84" s="35">
        <v>14</v>
      </c>
      <c r="Q84" s="34">
        <v>2.6694900000000001</v>
      </c>
      <c r="S84" s="35">
        <v>82</v>
      </c>
      <c r="U84" s="36" t="s">
        <v>28</v>
      </c>
      <c r="W84" s="36" t="s">
        <v>28</v>
      </c>
      <c r="Y84" s="36" t="s">
        <v>28</v>
      </c>
      <c r="AA84" s="35">
        <v>24</v>
      </c>
      <c r="AC84" s="34">
        <v>1.9956</v>
      </c>
    </row>
    <row r="85" spans="1:29" ht="14.25" x14ac:dyDescent="0.2">
      <c r="A85" s="7">
        <v>75</v>
      </c>
      <c r="B85" s="15" t="s">
        <v>89</v>
      </c>
      <c r="C85" s="34">
        <v>85</v>
      </c>
      <c r="E85" s="34">
        <v>98.7</v>
      </c>
      <c r="G85" s="34">
        <v>65.099999999999994</v>
      </c>
      <c r="I85" s="35">
        <v>35</v>
      </c>
      <c r="K85" s="35">
        <v>106</v>
      </c>
      <c r="M85" s="35">
        <v>86</v>
      </c>
      <c r="O85" s="35">
        <v>55</v>
      </c>
      <c r="Q85" s="34">
        <v>3.82423</v>
      </c>
      <c r="S85" s="35">
        <v>98</v>
      </c>
      <c r="U85" s="36" t="s">
        <v>28</v>
      </c>
      <c r="W85" s="36" t="s">
        <v>28</v>
      </c>
      <c r="Y85" s="36" t="s">
        <v>28</v>
      </c>
      <c r="AA85" s="35">
        <v>20</v>
      </c>
      <c r="AC85" s="34">
        <v>4.6659199999999998</v>
      </c>
    </row>
    <row r="86" spans="1:29" ht="14.25" x14ac:dyDescent="0.2">
      <c r="A86" s="7">
        <v>76</v>
      </c>
      <c r="B86" s="15" t="s">
        <v>90</v>
      </c>
      <c r="C86" s="34">
        <v>99.8</v>
      </c>
      <c r="E86" s="34">
        <v>100</v>
      </c>
      <c r="G86" s="34">
        <v>95.5</v>
      </c>
      <c r="I86" s="35">
        <v>27</v>
      </c>
      <c r="K86" s="35">
        <v>96</v>
      </c>
      <c r="M86" s="35">
        <v>100</v>
      </c>
      <c r="O86" s="35">
        <v>20</v>
      </c>
      <c r="Q86" s="34">
        <v>1.8135699999999999</v>
      </c>
      <c r="S86" s="35">
        <v>100</v>
      </c>
      <c r="U86" s="36" t="s">
        <v>28</v>
      </c>
      <c r="W86" s="36" t="s">
        <v>28</v>
      </c>
      <c r="Y86" s="36" t="s">
        <v>28</v>
      </c>
      <c r="AA86" s="35">
        <v>12</v>
      </c>
      <c r="AC86" s="34">
        <v>2.7806199999999999</v>
      </c>
    </row>
    <row r="87" spans="1:29" ht="14.25" x14ac:dyDescent="0.2">
      <c r="A87" s="7">
        <v>77</v>
      </c>
      <c r="B87" s="15" t="s">
        <v>91</v>
      </c>
      <c r="C87" s="34">
        <v>95.9</v>
      </c>
      <c r="E87" s="34">
        <v>99.1</v>
      </c>
      <c r="G87" s="34">
        <v>74.099999999999994</v>
      </c>
      <c r="I87" s="35">
        <v>34</v>
      </c>
      <c r="K87" s="35">
        <v>99</v>
      </c>
      <c r="M87" s="35">
        <v>89</v>
      </c>
      <c r="O87" s="35">
        <v>40</v>
      </c>
      <c r="Q87" s="34">
        <v>2.10094</v>
      </c>
      <c r="S87" s="36" t="s">
        <v>28</v>
      </c>
      <c r="U87" s="35">
        <v>386</v>
      </c>
      <c r="W87" s="35">
        <v>399</v>
      </c>
      <c r="Y87" s="35">
        <v>409</v>
      </c>
      <c r="AA87" s="35">
        <v>20</v>
      </c>
      <c r="AC87" s="36" t="s">
        <v>28</v>
      </c>
    </row>
    <row r="88" spans="1:29" ht="14.25" x14ac:dyDescent="0.2">
      <c r="A88" s="7">
        <v>77</v>
      </c>
      <c r="B88" s="15" t="s">
        <v>92</v>
      </c>
      <c r="C88" s="34">
        <v>98</v>
      </c>
      <c r="E88" s="34">
        <v>99.3</v>
      </c>
      <c r="G88" s="34">
        <v>65.599999999999994</v>
      </c>
      <c r="I88" s="35">
        <v>56</v>
      </c>
      <c r="K88" s="35">
        <v>93</v>
      </c>
      <c r="M88" s="35">
        <v>92</v>
      </c>
      <c r="O88" s="35">
        <v>52</v>
      </c>
      <c r="Q88" s="34">
        <v>1.6019600000000001</v>
      </c>
      <c r="S88" s="35">
        <v>56</v>
      </c>
      <c r="U88" s="35">
        <v>449</v>
      </c>
      <c r="W88" s="35">
        <v>446</v>
      </c>
      <c r="Y88" s="35">
        <v>445</v>
      </c>
      <c r="AA88" s="35">
        <v>16</v>
      </c>
      <c r="AC88" s="34">
        <v>4.7103400000000004</v>
      </c>
    </row>
    <row r="89" spans="1:29" ht="14.25" x14ac:dyDescent="0.2">
      <c r="A89" s="7">
        <v>79</v>
      </c>
      <c r="B89" s="15" t="s">
        <v>93</v>
      </c>
      <c r="C89" s="34">
        <v>90.4</v>
      </c>
      <c r="E89" s="34">
        <v>97.5</v>
      </c>
      <c r="G89" s="34">
        <v>53.6</v>
      </c>
      <c r="I89" s="36" t="s">
        <v>28</v>
      </c>
      <c r="K89" s="36" t="s">
        <v>28</v>
      </c>
      <c r="M89" s="36" t="s">
        <v>28</v>
      </c>
      <c r="O89" s="36" t="s">
        <v>28</v>
      </c>
      <c r="Q89" s="36" t="s">
        <v>28</v>
      </c>
      <c r="S89" s="36" t="s">
        <v>28</v>
      </c>
      <c r="U89" s="35">
        <v>391</v>
      </c>
      <c r="W89" s="35">
        <v>410</v>
      </c>
      <c r="Y89" s="35">
        <v>405</v>
      </c>
      <c r="AA89" s="36" t="s">
        <v>28</v>
      </c>
      <c r="AC89" s="34">
        <v>5.8222500000000004</v>
      </c>
    </row>
    <row r="90" spans="1:29" ht="14.25" x14ac:dyDescent="0.2">
      <c r="A90" s="7">
        <v>79</v>
      </c>
      <c r="B90" s="15" t="s">
        <v>94</v>
      </c>
      <c r="C90" s="34">
        <v>99.7</v>
      </c>
      <c r="E90" s="34">
        <v>99.8</v>
      </c>
      <c r="G90" s="34">
        <v>92</v>
      </c>
      <c r="I90" s="35">
        <v>58</v>
      </c>
      <c r="K90" s="35">
        <v>106</v>
      </c>
      <c r="M90" s="35">
        <v>87</v>
      </c>
      <c r="O90" s="35">
        <v>28</v>
      </c>
      <c r="Q90" s="34">
        <v>6.8819800000000004</v>
      </c>
      <c r="S90" s="35">
        <v>95</v>
      </c>
      <c r="U90" s="36" t="s">
        <v>28</v>
      </c>
      <c r="W90" s="36" t="s">
        <v>28</v>
      </c>
      <c r="Y90" s="36" t="s">
        <v>28</v>
      </c>
      <c r="AA90" s="35">
        <v>6</v>
      </c>
      <c r="AC90" s="34">
        <v>2.7090000000000001</v>
      </c>
    </row>
    <row r="91" spans="1:29" ht="14.25" x14ac:dyDescent="0.2">
      <c r="A91" s="7">
        <v>79</v>
      </c>
      <c r="B91" s="15" t="s">
        <v>96</v>
      </c>
      <c r="C91" s="36" t="s">
        <v>28</v>
      </c>
      <c r="E91" s="36" t="s">
        <v>28</v>
      </c>
      <c r="G91" s="36" t="s">
        <v>28</v>
      </c>
      <c r="I91" s="35">
        <v>99</v>
      </c>
      <c r="K91" s="35">
        <v>103</v>
      </c>
      <c r="M91" s="35">
        <v>108</v>
      </c>
      <c r="O91" s="35">
        <v>53</v>
      </c>
      <c r="Q91" s="36" t="s">
        <v>28</v>
      </c>
      <c r="S91" s="35">
        <v>65</v>
      </c>
      <c r="U91" s="36" t="s">
        <v>28</v>
      </c>
      <c r="W91" s="36" t="s">
        <v>28</v>
      </c>
      <c r="Y91" s="36" t="s">
        <v>28</v>
      </c>
      <c r="AA91" s="35">
        <v>16</v>
      </c>
      <c r="AC91" s="36" t="s">
        <v>28</v>
      </c>
    </row>
    <row r="92" spans="1:29" ht="14.25" x14ac:dyDescent="0.2">
      <c r="A92" s="7">
        <v>82</v>
      </c>
      <c r="B92" s="15" t="s">
        <v>97</v>
      </c>
      <c r="C92" s="34">
        <v>89.6</v>
      </c>
      <c r="E92" s="34">
        <v>97.4</v>
      </c>
      <c r="G92" s="34">
        <v>61.1</v>
      </c>
      <c r="I92" s="35">
        <v>77</v>
      </c>
      <c r="K92" s="35">
        <v>105</v>
      </c>
      <c r="M92" s="35">
        <v>91</v>
      </c>
      <c r="O92" s="35">
        <v>43</v>
      </c>
      <c r="Q92" s="34">
        <v>18.47664</v>
      </c>
      <c r="S92" s="36" t="s">
        <v>28</v>
      </c>
      <c r="U92" s="35">
        <v>368</v>
      </c>
      <c r="W92" s="35">
        <v>384</v>
      </c>
      <c r="Y92" s="35">
        <v>373</v>
      </c>
      <c r="AA92" s="35">
        <v>20</v>
      </c>
      <c r="AC92" s="34">
        <v>2.58962</v>
      </c>
    </row>
    <row r="93" spans="1:29" ht="16.5" x14ac:dyDescent="0.2">
      <c r="A93" s="7">
        <v>83</v>
      </c>
      <c r="B93" s="15" t="s">
        <v>98</v>
      </c>
      <c r="C93" s="34">
        <v>99.7</v>
      </c>
      <c r="E93" s="34">
        <v>99.8</v>
      </c>
      <c r="G93" s="34">
        <v>93.5</v>
      </c>
      <c r="H93" s="29" t="s">
        <v>18</v>
      </c>
      <c r="I93" s="35">
        <v>101</v>
      </c>
      <c r="K93" s="35">
        <v>106</v>
      </c>
      <c r="M93" s="35">
        <v>98</v>
      </c>
      <c r="O93" s="35">
        <v>80</v>
      </c>
      <c r="Q93" s="34">
        <v>1.92618</v>
      </c>
      <c r="S93" s="35">
        <v>100</v>
      </c>
      <c r="U93" s="36" t="s">
        <v>28</v>
      </c>
      <c r="W93" s="36" t="s">
        <v>28</v>
      </c>
      <c r="Y93" s="36" t="s">
        <v>28</v>
      </c>
      <c r="AA93" s="35">
        <v>16</v>
      </c>
      <c r="AC93" s="34">
        <v>5.2822100000000001</v>
      </c>
    </row>
    <row r="94" spans="1:29" ht="16.5" x14ac:dyDescent="0.2">
      <c r="A94" s="7">
        <v>84</v>
      </c>
      <c r="B94" s="15" t="s">
        <v>99</v>
      </c>
      <c r="C94" s="36" t="s">
        <v>28</v>
      </c>
      <c r="E94" s="36" t="s">
        <v>28</v>
      </c>
      <c r="G94" s="34">
        <v>76.099999999999994</v>
      </c>
      <c r="H94" s="29" t="s">
        <v>18</v>
      </c>
      <c r="I94" s="35">
        <v>47</v>
      </c>
      <c r="K94" s="35">
        <v>121</v>
      </c>
      <c r="M94" s="35">
        <v>84</v>
      </c>
      <c r="O94" s="35">
        <v>26</v>
      </c>
      <c r="Q94" s="34">
        <v>9.0833899999999996</v>
      </c>
      <c r="S94" s="35">
        <v>54</v>
      </c>
      <c r="U94" s="36" t="s">
        <v>28</v>
      </c>
      <c r="W94" s="36" t="s">
        <v>28</v>
      </c>
      <c r="Y94" s="36" t="s">
        <v>28</v>
      </c>
      <c r="AA94" s="35">
        <v>22</v>
      </c>
      <c r="AC94" s="34">
        <v>6.5618999999999996</v>
      </c>
    </row>
    <row r="95" spans="1:29" ht="14.25" x14ac:dyDescent="0.2">
      <c r="A95" s="7">
        <v>84</v>
      </c>
      <c r="B95" s="15" t="s">
        <v>100</v>
      </c>
      <c r="C95" s="34">
        <v>97.4</v>
      </c>
      <c r="E95" s="34">
        <v>98.7</v>
      </c>
      <c r="G95" s="34">
        <v>47.796909999999997</v>
      </c>
      <c r="I95" s="35">
        <v>26</v>
      </c>
      <c r="K95" s="35">
        <v>90</v>
      </c>
      <c r="M95" s="35">
        <v>82</v>
      </c>
      <c r="O95" s="35">
        <v>41</v>
      </c>
      <c r="Q95" s="34">
        <v>2.5069400000000002</v>
      </c>
      <c r="S95" s="36" t="s">
        <v>28</v>
      </c>
      <c r="U95" s="36" t="s">
        <v>28</v>
      </c>
      <c r="W95" s="36" t="s">
        <v>28</v>
      </c>
      <c r="Y95" s="36" t="s">
        <v>28</v>
      </c>
      <c r="AA95" s="35">
        <v>16</v>
      </c>
      <c r="AC95" s="36" t="s">
        <v>28</v>
      </c>
    </row>
    <row r="96" spans="1:29" ht="14.25" x14ac:dyDescent="0.2">
      <c r="A96" s="7">
        <v>86</v>
      </c>
      <c r="B96" s="15" t="s">
        <v>101</v>
      </c>
      <c r="C96" s="34">
        <v>98</v>
      </c>
      <c r="E96" s="34">
        <v>99.7</v>
      </c>
      <c r="G96" s="34">
        <v>56.8</v>
      </c>
      <c r="I96" s="35">
        <v>16</v>
      </c>
      <c r="K96" s="36" t="s">
        <v>28</v>
      </c>
      <c r="M96" s="36" t="s">
        <v>28</v>
      </c>
      <c r="O96" s="35">
        <v>38</v>
      </c>
      <c r="Q96" s="34">
        <v>16.692599999999999</v>
      </c>
      <c r="S96" s="36" t="s">
        <v>28</v>
      </c>
      <c r="U96" s="36" t="s">
        <v>28</v>
      </c>
      <c r="W96" s="36" t="s">
        <v>28</v>
      </c>
      <c r="Y96" s="36" t="s">
        <v>28</v>
      </c>
      <c r="AA96" s="36" t="s">
        <v>28</v>
      </c>
      <c r="AC96" s="36" t="s">
        <v>28</v>
      </c>
    </row>
    <row r="97" spans="1:29" ht="16.5" x14ac:dyDescent="0.2">
      <c r="A97" s="7">
        <v>87</v>
      </c>
      <c r="B97" s="15" t="s">
        <v>103</v>
      </c>
      <c r="C97" s="34">
        <v>99.6</v>
      </c>
      <c r="E97" s="34">
        <v>99.8</v>
      </c>
      <c r="G97" s="34">
        <v>94.4</v>
      </c>
      <c r="H97" s="29" t="s">
        <v>18</v>
      </c>
      <c r="I97" s="35">
        <v>51</v>
      </c>
      <c r="K97" s="35">
        <v>102</v>
      </c>
      <c r="M97" s="35">
        <v>96</v>
      </c>
      <c r="O97" s="35">
        <v>46</v>
      </c>
      <c r="Q97" s="34">
        <v>4.3828899999999997</v>
      </c>
      <c r="S97" s="35">
        <v>77</v>
      </c>
      <c r="U97" s="36" t="s">
        <v>28</v>
      </c>
      <c r="W97" s="36" t="s">
        <v>28</v>
      </c>
      <c r="Y97" s="36" t="s">
        <v>28</v>
      </c>
      <c r="AA97" s="35">
        <v>19</v>
      </c>
      <c r="AC97" s="34">
        <v>3.1114299999999999</v>
      </c>
    </row>
    <row r="98" spans="1:29" ht="14.25" x14ac:dyDescent="0.2">
      <c r="A98" s="7">
        <v>88</v>
      </c>
      <c r="B98" s="15" t="s">
        <v>104</v>
      </c>
      <c r="C98" s="36" t="s">
        <v>28</v>
      </c>
      <c r="E98" s="36" t="s">
        <v>28</v>
      </c>
      <c r="G98" s="34">
        <v>57.8</v>
      </c>
      <c r="I98" s="35">
        <v>18</v>
      </c>
      <c r="K98" s="35">
        <v>105</v>
      </c>
      <c r="M98" s="35">
        <v>90</v>
      </c>
      <c r="O98" s="35">
        <v>62</v>
      </c>
      <c r="Q98" s="34">
        <v>9.0552299999999999</v>
      </c>
      <c r="S98" s="35">
        <v>100</v>
      </c>
      <c r="U98" s="36" t="s">
        <v>28</v>
      </c>
      <c r="W98" s="36" t="s">
        <v>28</v>
      </c>
      <c r="Y98" s="36" t="s">
        <v>28</v>
      </c>
      <c r="AA98" s="35">
        <v>31</v>
      </c>
      <c r="AC98" s="34">
        <v>4.1254299999999997</v>
      </c>
    </row>
    <row r="99" spans="1:29" ht="14.25" x14ac:dyDescent="0.2">
      <c r="A99" s="7">
        <v>89</v>
      </c>
      <c r="B99" s="15" t="s">
        <v>105</v>
      </c>
      <c r="C99" s="34">
        <v>93.5</v>
      </c>
      <c r="E99" s="34">
        <v>98.1</v>
      </c>
      <c r="G99" s="34">
        <v>38.1</v>
      </c>
      <c r="I99" s="35">
        <v>112</v>
      </c>
      <c r="K99" s="35">
        <v>97</v>
      </c>
      <c r="M99" s="35">
        <v>87</v>
      </c>
      <c r="O99" s="35">
        <v>51</v>
      </c>
      <c r="Q99" s="36" t="s">
        <v>28</v>
      </c>
      <c r="S99" s="36" t="s">
        <v>28</v>
      </c>
      <c r="U99" s="35">
        <v>427</v>
      </c>
      <c r="W99" s="35">
        <v>441</v>
      </c>
      <c r="Y99" s="35">
        <v>444</v>
      </c>
      <c r="AA99" s="35">
        <v>16</v>
      </c>
      <c r="AC99" s="34">
        <v>5.7877900000000002</v>
      </c>
    </row>
    <row r="100" spans="1:29" ht="14.25" x14ac:dyDescent="0.2">
      <c r="A100" s="7">
        <v>90</v>
      </c>
      <c r="B100" s="15" t="s">
        <v>106</v>
      </c>
      <c r="C100" s="34">
        <v>79.099999999999994</v>
      </c>
      <c r="E100" s="34">
        <v>97.2</v>
      </c>
      <c r="G100" s="34">
        <v>39.299999999999997</v>
      </c>
      <c r="I100" s="36" t="s">
        <v>28</v>
      </c>
      <c r="K100" s="35">
        <v>110</v>
      </c>
      <c r="M100" s="35">
        <v>91</v>
      </c>
      <c r="O100" s="35">
        <v>35</v>
      </c>
      <c r="Q100" s="34">
        <v>5.3163400000000003</v>
      </c>
      <c r="S100" s="35">
        <v>100</v>
      </c>
      <c r="U100" s="35">
        <v>388</v>
      </c>
      <c r="W100" s="35">
        <v>404</v>
      </c>
      <c r="Y100" s="35">
        <v>398</v>
      </c>
      <c r="AA100" s="35">
        <v>17</v>
      </c>
      <c r="AC100" s="34">
        <v>6.2087399999999997</v>
      </c>
    </row>
    <row r="101" spans="1:29" ht="16.5" x14ac:dyDescent="0.2">
      <c r="A101" s="7">
        <v>91</v>
      </c>
      <c r="B101" s="15" t="s">
        <v>107</v>
      </c>
      <c r="C101" s="34">
        <v>95.1</v>
      </c>
      <c r="E101" s="34">
        <v>99.6</v>
      </c>
      <c r="G101" s="34">
        <v>65.3</v>
      </c>
      <c r="H101" s="29" t="s">
        <v>18</v>
      </c>
      <c r="I101" s="35">
        <v>62</v>
      </c>
      <c r="K101" s="35">
        <v>128</v>
      </c>
      <c r="M101" s="35">
        <v>87</v>
      </c>
      <c r="O101" s="35">
        <v>24</v>
      </c>
      <c r="Q101" s="36" t="s">
        <v>28</v>
      </c>
      <c r="S101" s="36" t="s">
        <v>28</v>
      </c>
      <c r="U101" s="35">
        <v>613</v>
      </c>
      <c r="W101" s="35">
        <v>570</v>
      </c>
      <c r="Y101" s="35">
        <v>580</v>
      </c>
      <c r="AA101" s="35">
        <v>17</v>
      </c>
      <c r="AC101" s="36" t="s">
        <v>28</v>
      </c>
    </row>
    <row r="102" spans="1:29" ht="14.25" x14ac:dyDescent="0.2">
      <c r="A102" s="7">
        <v>91</v>
      </c>
      <c r="B102" s="15" t="s">
        <v>108</v>
      </c>
      <c r="C102" s="36" t="s">
        <v>28</v>
      </c>
      <c r="E102" s="36" t="s">
        <v>28</v>
      </c>
      <c r="G102" s="36" t="s">
        <v>28</v>
      </c>
      <c r="I102" s="35">
        <v>80</v>
      </c>
      <c r="K102" s="35">
        <v>105</v>
      </c>
      <c r="M102" s="35">
        <v>101</v>
      </c>
      <c r="O102" s="36" t="s">
        <v>28</v>
      </c>
      <c r="Q102" s="34">
        <v>31.427250000000001</v>
      </c>
      <c r="S102" s="35">
        <v>85</v>
      </c>
      <c r="U102" s="36" t="s">
        <v>28</v>
      </c>
      <c r="W102" s="36" t="s">
        <v>28</v>
      </c>
      <c r="Y102" s="36" t="s">
        <v>28</v>
      </c>
      <c r="AA102" s="35">
        <v>16</v>
      </c>
      <c r="AC102" s="34">
        <v>5.1339499999999996</v>
      </c>
    </row>
    <row r="103" spans="1:29" ht="14.25" x14ac:dyDescent="0.2">
      <c r="A103" s="7">
        <v>93</v>
      </c>
      <c r="B103" s="15" t="s">
        <v>109</v>
      </c>
      <c r="C103" s="34">
        <v>72.599999999999994</v>
      </c>
      <c r="E103" s="34">
        <v>91.8</v>
      </c>
      <c r="G103" s="34">
        <v>24.1</v>
      </c>
      <c r="I103" s="35">
        <v>79</v>
      </c>
      <c r="K103" s="35">
        <v>117</v>
      </c>
      <c r="M103" s="35">
        <v>98</v>
      </c>
      <c r="O103" s="35">
        <v>31</v>
      </c>
      <c r="Q103" s="34">
        <v>7.2324799999999998</v>
      </c>
      <c r="S103" s="35">
        <v>99</v>
      </c>
      <c r="U103" s="36" t="s">
        <v>28</v>
      </c>
      <c r="W103" s="36" t="s">
        <v>28</v>
      </c>
      <c r="Y103" s="36" t="s">
        <v>28</v>
      </c>
      <c r="AA103" s="35">
        <v>23</v>
      </c>
      <c r="AC103" s="34">
        <v>4.3372999999999999</v>
      </c>
    </row>
    <row r="104" spans="1:29" ht="14.25" x14ac:dyDescent="0.2">
      <c r="A104" s="7">
        <v>93</v>
      </c>
      <c r="B104" s="15" t="s">
        <v>110</v>
      </c>
      <c r="C104" s="36" t="s">
        <v>28</v>
      </c>
      <c r="E104" s="36" t="s">
        <v>28</v>
      </c>
      <c r="G104" s="34">
        <v>26.453150000000001</v>
      </c>
      <c r="I104" s="35">
        <v>95</v>
      </c>
      <c r="K104" s="35">
        <v>119</v>
      </c>
      <c r="M104" s="35">
        <v>97</v>
      </c>
      <c r="O104" s="36" t="s">
        <v>28</v>
      </c>
      <c r="Q104" s="34">
        <v>12.19055</v>
      </c>
      <c r="S104" s="35">
        <v>61</v>
      </c>
      <c r="U104" s="36" t="s">
        <v>28</v>
      </c>
      <c r="W104" s="36" t="s">
        <v>28</v>
      </c>
      <c r="Y104" s="36" t="s">
        <v>28</v>
      </c>
      <c r="AA104" s="35">
        <v>16</v>
      </c>
      <c r="AC104" s="34">
        <v>3.49133</v>
      </c>
    </row>
    <row r="105" spans="1:29" ht="14.25" x14ac:dyDescent="0.2">
      <c r="A105" s="7">
        <v>95</v>
      </c>
      <c r="B105" s="15" t="s">
        <v>111</v>
      </c>
      <c r="C105" s="34">
        <v>96.8</v>
      </c>
      <c r="E105" s="34">
        <v>98.8</v>
      </c>
      <c r="G105" s="34">
        <v>84.8</v>
      </c>
      <c r="I105" s="35">
        <v>69</v>
      </c>
      <c r="K105" s="36" t="s">
        <v>28</v>
      </c>
      <c r="M105" s="35">
        <v>82</v>
      </c>
      <c r="O105" s="35">
        <v>55</v>
      </c>
      <c r="Q105" s="34">
        <v>1.2166300000000001</v>
      </c>
      <c r="S105" s="36" t="s">
        <v>28</v>
      </c>
      <c r="U105" s="35">
        <v>394</v>
      </c>
      <c r="W105" s="35">
        <v>394</v>
      </c>
      <c r="Y105" s="35">
        <v>397</v>
      </c>
      <c r="AA105" s="35">
        <v>19</v>
      </c>
      <c r="AC105" s="34">
        <v>3.26756</v>
      </c>
    </row>
    <row r="106" spans="1:29" ht="16.5" x14ac:dyDescent="0.2">
      <c r="A106" s="7">
        <v>96</v>
      </c>
      <c r="B106" s="15" t="s">
        <v>112</v>
      </c>
      <c r="C106" s="34">
        <v>87</v>
      </c>
      <c r="E106" s="34">
        <v>95.6</v>
      </c>
      <c r="G106" s="34">
        <v>72.599999999999994</v>
      </c>
      <c r="H106" s="29" t="s">
        <v>18</v>
      </c>
      <c r="I106" s="35">
        <v>113</v>
      </c>
      <c r="K106" s="36" t="s">
        <v>28</v>
      </c>
      <c r="M106" s="35">
        <v>93</v>
      </c>
      <c r="O106" s="35">
        <v>26</v>
      </c>
      <c r="Q106" s="34">
        <v>4.8109400000000004</v>
      </c>
      <c r="S106" s="36" t="s">
        <v>28</v>
      </c>
      <c r="U106" s="36" t="s">
        <v>28</v>
      </c>
      <c r="W106" s="36" t="s">
        <v>28</v>
      </c>
      <c r="Y106" s="36" t="s">
        <v>28</v>
      </c>
      <c r="AA106" s="35">
        <v>28</v>
      </c>
      <c r="AC106" s="34">
        <v>6.35487</v>
      </c>
    </row>
    <row r="107" spans="1:29" ht="14.25" x14ac:dyDescent="0.2">
      <c r="A107" s="7">
        <v>97</v>
      </c>
      <c r="B107" s="15" t="s">
        <v>113</v>
      </c>
      <c r="C107" s="36" t="s">
        <v>28</v>
      </c>
      <c r="E107" s="36" t="s">
        <v>28</v>
      </c>
      <c r="G107" s="36" t="s">
        <v>28</v>
      </c>
      <c r="I107" s="35">
        <v>61</v>
      </c>
      <c r="K107" s="35">
        <v>87</v>
      </c>
      <c r="M107" s="35">
        <v>91</v>
      </c>
      <c r="O107" s="35">
        <v>10</v>
      </c>
      <c r="Q107" s="34">
        <v>10.42671</v>
      </c>
      <c r="S107" s="35">
        <v>88</v>
      </c>
      <c r="U107" s="36" t="s">
        <v>28</v>
      </c>
      <c r="W107" s="36" t="s">
        <v>28</v>
      </c>
      <c r="Y107" s="36" t="s">
        <v>28</v>
      </c>
      <c r="AA107" s="35">
        <v>17</v>
      </c>
      <c r="AC107" s="34">
        <v>4.4131400000000003</v>
      </c>
    </row>
    <row r="108" spans="1:29" ht="14.25" x14ac:dyDescent="0.2">
      <c r="A108" s="7">
        <v>98</v>
      </c>
      <c r="B108" s="15" t="s">
        <v>114</v>
      </c>
      <c r="C108" s="34">
        <v>93.6</v>
      </c>
      <c r="E108" s="34">
        <v>98.2</v>
      </c>
      <c r="G108" s="34">
        <v>56.3</v>
      </c>
      <c r="I108" s="35">
        <v>49</v>
      </c>
      <c r="K108" s="35">
        <v>107</v>
      </c>
      <c r="M108" s="35">
        <v>93</v>
      </c>
      <c r="O108" s="35">
        <v>45</v>
      </c>
      <c r="Q108" s="34">
        <v>15.28811</v>
      </c>
      <c r="S108" s="35">
        <v>100</v>
      </c>
      <c r="U108" s="35">
        <v>376</v>
      </c>
      <c r="W108" s="35">
        <v>403</v>
      </c>
      <c r="Y108" s="35">
        <v>399</v>
      </c>
      <c r="AA108" s="35">
        <v>25</v>
      </c>
      <c r="AC108" s="34">
        <v>4.4899899999999997</v>
      </c>
    </row>
    <row r="109" spans="1:29" ht="14.25" x14ac:dyDescent="0.2">
      <c r="A109" s="7">
        <v>98</v>
      </c>
      <c r="B109" s="15" t="s">
        <v>115</v>
      </c>
      <c r="C109" s="34">
        <v>91.6</v>
      </c>
      <c r="E109" s="34">
        <v>98.7</v>
      </c>
      <c r="G109" s="34">
        <v>39.799999999999997</v>
      </c>
      <c r="I109" s="35">
        <v>150</v>
      </c>
      <c r="K109" s="35">
        <v>114</v>
      </c>
      <c r="M109" s="35">
        <v>87</v>
      </c>
      <c r="O109" s="35">
        <v>39</v>
      </c>
      <c r="Q109" s="34">
        <v>8.6448099999999997</v>
      </c>
      <c r="S109" s="35">
        <v>84</v>
      </c>
      <c r="U109" s="36" t="s">
        <v>28</v>
      </c>
      <c r="W109" s="36" t="s">
        <v>28</v>
      </c>
      <c r="Y109" s="36" t="s">
        <v>28</v>
      </c>
      <c r="AA109" s="35">
        <v>18</v>
      </c>
      <c r="AC109" s="34">
        <v>5.1867599999999996</v>
      </c>
    </row>
    <row r="110" spans="1:29" ht="14.25" x14ac:dyDescent="0.2">
      <c r="A110" s="7">
        <v>100</v>
      </c>
      <c r="B110" s="15" t="s">
        <v>117</v>
      </c>
      <c r="C110" s="34">
        <v>94.7</v>
      </c>
      <c r="E110" s="34">
        <v>98.4</v>
      </c>
      <c r="G110" s="34">
        <v>45.8765</v>
      </c>
      <c r="I110" s="35">
        <v>88</v>
      </c>
      <c r="K110" s="35">
        <v>114</v>
      </c>
      <c r="M110" s="35">
        <v>85</v>
      </c>
      <c r="O110" s="36" t="s">
        <v>28</v>
      </c>
      <c r="Q110" s="34">
        <v>9.6516400000000004</v>
      </c>
      <c r="S110" s="35">
        <v>100</v>
      </c>
      <c r="U110" s="36" t="s">
        <v>28</v>
      </c>
      <c r="W110" s="36" t="s">
        <v>28</v>
      </c>
      <c r="Y110" s="36" t="s">
        <v>28</v>
      </c>
      <c r="AA110" s="35">
        <v>15</v>
      </c>
      <c r="AC110" s="36" t="s">
        <v>28</v>
      </c>
    </row>
    <row r="111" spans="1:29" ht="14.25" x14ac:dyDescent="0.2">
      <c r="A111" s="7">
        <v>100</v>
      </c>
      <c r="B111" s="15" t="s">
        <v>119</v>
      </c>
      <c r="C111" s="34">
        <v>99</v>
      </c>
      <c r="E111" s="34">
        <v>99.4</v>
      </c>
      <c r="G111" s="34">
        <v>87.9</v>
      </c>
      <c r="I111" s="35">
        <v>35</v>
      </c>
      <c r="K111" s="35">
        <v>110</v>
      </c>
      <c r="M111" s="35">
        <v>91</v>
      </c>
      <c r="O111" s="35">
        <v>6</v>
      </c>
      <c r="Q111" s="34">
        <v>9.6088500000000003</v>
      </c>
      <c r="S111" s="36" t="s">
        <v>28</v>
      </c>
      <c r="U111" s="36" t="s">
        <v>28</v>
      </c>
      <c r="W111" s="36" t="s">
        <v>28</v>
      </c>
      <c r="Y111" s="36" t="s">
        <v>28</v>
      </c>
      <c r="AA111" s="35">
        <v>21</v>
      </c>
      <c r="AC111" s="36" t="s">
        <v>28</v>
      </c>
    </row>
    <row r="112" spans="1:29" ht="14.25" x14ac:dyDescent="0.2">
      <c r="A112" s="7">
        <v>102</v>
      </c>
      <c r="B112" s="15" t="s">
        <v>120</v>
      </c>
      <c r="C112" s="34">
        <v>90.1</v>
      </c>
      <c r="E112" s="34">
        <v>97</v>
      </c>
      <c r="G112" s="34">
        <v>54.4</v>
      </c>
      <c r="I112" s="35">
        <v>37</v>
      </c>
      <c r="K112" s="35">
        <v>105</v>
      </c>
      <c r="M112" s="35">
        <v>75</v>
      </c>
      <c r="O112" s="35">
        <v>33</v>
      </c>
      <c r="Q112" s="34">
        <v>25.162459999999999</v>
      </c>
      <c r="S112" s="35">
        <v>85</v>
      </c>
      <c r="U112" s="36" t="s">
        <v>28</v>
      </c>
      <c r="W112" s="36" t="s">
        <v>28</v>
      </c>
      <c r="Y112" s="36" t="s">
        <v>28</v>
      </c>
      <c r="AA112" s="35">
        <v>25</v>
      </c>
      <c r="AC112" s="34">
        <v>2.1881300000000001</v>
      </c>
    </row>
    <row r="113" spans="1:30" ht="15" x14ac:dyDescent="0.25">
      <c r="A113" s="305" t="s">
        <v>121</v>
      </c>
      <c r="B113" s="288"/>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c r="AD113" s="288"/>
    </row>
    <row r="114" spans="1:30" ht="14.25" x14ac:dyDescent="0.2">
      <c r="A114" s="7">
        <v>103</v>
      </c>
      <c r="B114" s="15" t="s">
        <v>122</v>
      </c>
      <c r="C114" s="34">
        <v>98.4</v>
      </c>
      <c r="E114" s="34">
        <v>99.3</v>
      </c>
      <c r="G114" s="34">
        <v>14.9</v>
      </c>
      <c r="I114" s="35">
        <v>95</v>
      </c>
      <c r="K114" s="35">
        <v>98</v>
      </c>
      <c r="M114" s="35">
        <v>72</v>
      </c>
      <c r="O114" s="35">
        <v>13</v>
      </c>
      <c r="Q114" s="36" t="s">
        <v>28</v>
      </c>
      <c r="S114" s="35">
        <v>81</v>
      </c>
      <c r="U114" s="36" t="s">
        <v>28</v>
      </c>
      <c r="W114" s="36" t="s">
        <v>28</v>
      </c>
      <c r="Y114" s="36" t="s">
        <v>28</v>
      </c>
      <c r="AA114" s="35">
        <v>12</v>
      </c>
      <c r="AC114" s="34">
        <v>7.16282</v>
      </c>
    </row>
    <row r="115" spans="1:30" ht="16.5" x14ac:dyDescent="0.2">
      <c r="A115" s="7">
        <v>103</v>
      </c>
      <c r="B115" s="15" t="s">
        <v>123</v>
      </c>
      <c r="C115" s="34">
        <v>97.4</v>
      </c>
      <c r="E115" s="34">
        <v>95.7</v>
      </c>
      <c r="G115" s="34">
        <v>84.7</v>
      </c>
      <c r="H115" s="29" t="s">
        <v>18</v>
      </c>
      <c r="I115" s="35">
        <v>86</v>
      </c>
      <c r="K115" s="35">
        <v>117</v>
      </c>
      <c r="M115" s="35">
        <v>103</v>
      </c>
      <c r="O115" s="35">
        <v>61</v>
      </c>
      <c r="Q115" s="34">
        <v>6.9527599999999996</v>
      </c>
      <c r="S115" s="35">
        <v>99</v>
      </c>
      <c r="U115" s="36" t="s">
        <v>28</v>
      </c>
      <c r="W115" s="36" t="s">
        <v>28</v>
      </c>
      <c r="Y115" s="36" t="s">
        <v>28</v>
      </c>
      <c r="AA115" s="35">
        <v>29</v>
      </c>
      <c r="AC115" s="34">
        <v>5.4761699999999998</v>
      </c>
    </row>
    <row r="116" spans="1:30" ht="14.25" x14ac:dyDescent="0.2">
      <c r="A116" s="7">
        <v>103</v>
      </c>
      <c r="B116" s="15" t="s">
        <v>124</v>
      </c>
      <c r="C116" s="34">
        <v>99.6</v>
      </c>
      <c r="E116" s="34">
        <v>99.8</v>
      </c>
      <c r="G116" s="36" t="s">
        <v>28</v>
      </c>
      <c r="I116" s="36" t="s">
        <v>28</v>
      </c>
      <c r="K116" s="36" t="s">
        <v>28</v>
      </c>
      <c r="M116" s="36" t="s">
        <v>28</v>
      </c>
      <c r="O116" s="36" t="s">
        <v>28</v>
      </c>
      <c r="Q116" s="36" t="s">
        <v>28</v>
      </c>
      <c r="S116" s="36" t="s">
        <v>28</v>
      </c>
      <c r="U116" s="36" t="s">
        <v>28</v>
      </c>
      <c r="W116" s="36" t="s">
        <v>28</v>
      </c>
      <c r="Y116" s="36" t="s">
        <v>28</v>
      </c>
      <c r="AA116" s="36" t="s">
        <v>28</v>
      </c>
      <c r="AC116" s="36" t="s">
        <v>28</v>
      </c>
    </row>
    <row r="117" spans="1:30" ht="14.25" x14ac:dyDescent="0.2">
      <c r="A117" s="7">
        <v>106</v>
      </c>
      <c r="B117" s="15" t="s">
        <v>125</v>
      </c>
      <c r="C117" s="34">
        <v>98.8</v>
      </c>
      <c r="E117" s="34">
        <v>99.5</v>
      </c>
      <c r="G117" s="34">
        <v>62.076630000000002</v>
      </c>
      <c r="I117" s="35">
        <v>34</v>
      </c>
      <c r="K117" s="35">
        <v>105</v>
      </c>
      <c r="M117" s="35">
        <v>86</v>
      </c>
      <c r="O117" s="36" t="s">
        <v>28</v>
      </c>
      <c r="Q117" s="34">
        <v>10.04949</v>
      </c>
      <c r="S117" s="36" t="s">
        <v>28</v>
      </c>
      <c r="U117" s="36" t="s">
        <v>28</v>
      </c>
      <c r="W117" s="36" t="s">
        <v>28</v>
      </c>
      <c r="Y117" s="36" t="s">
        <v>28</v>
      </c>
      <c r="AA117" s="35">
        <v>30</v>
      </c>
      <c r="AC117" s="34">
        <v>5.77346</v>
      </c>
    </row>
    <row r="118" spans="1:30" ht="14.25" x14ac:dyDescent="0.2">
      <c r="A118" s="7">
        <v>107</v>
      </c>
      <c r="B118" s="15" t="s">
        <v>126</v>
      </c>
      <c r="C118" s="34">
        <v>95.3</v>
      </c>
      <c r="E118" s="34">
        <v>99.3</v>
      </c>
      <c r="G118" s="34">
        <v>56.7</v>
      </c>
      <c r="I118" s="35">
        <v>42</v>
      </c>
      <c r="K118" s="35">
        <v>94</v>
      </c>
      <c r="M118" s="35">
        <v>83</v>
      </c>
      <c r="O118" s="35">
        <v>49</v>
      </c>
      <c r="Q118" s="34">
        <v>0.70006000000000002</v>
      </c>
      <c r="S118" s="35">
        <v>100</v>
      </c>
      <c r="U118" s="36" t="s">
        <v>28</v>
      </c>
      <c r="W118" s="36" t="s">
        <v>28</v>
      </c>
      <c r="Y118" s="36" t="s">
        <v>28</v>
      </c>
      <c r="AA118" s="35">
        <v>24</v>
      </c>
      <c r="AC118" s="36" t="s">
        <v>28</v>
      </c>
    </row>
    <row r="119" spans="1:30" ht="14.25" x14ac:dyDescent="0.2">
      <c r="A119" s="7">
        <v>108</v>
      </c>
      <c r="B119" s="15" t="s">
        <v>127</v>
      </c>
      <c r="C119" s="34">
        <v>92.8</v>
      </c>
      <c r="E119" s="34">
        <v>98.8</v>
      </c>
      <c r="G119" s="34">
        <v>44.5</v>
      </c>
      <c r="I119" s="35">
        <v>42</v>
      </c>
      <c r="K119" s="35">
        <v>109</v>
      </c>
      <c r="M119" s="35">
        <v>81</v>
      </c>
      <c r="O119" s="35">
        <v>27</v>
      </c>
      <c r="Q119" s="34">
        <v>12.00075</v>
      </c>
      <c r="S119" s="36" t="s">
        <v>28</v>
      </c>
      <c r="U119" s="35">
        <v>375</v>
      </c>
      <c r="W119" s="35">
        <v>396</v>
      </c>
      <c r="Y119" s="35">
        <v>382</v>
      </c>
      <c r="AA119" s="35">
        <v>16</v>
      </c>
      <c r="AC119" s="34">
        <v>2.7654399999999999</v>
      </c>
    </row>
    <row r="120" spans="1:30" ht="16.5" x14ac:dyDescent="0.2">
      <c r="A120" s="7">
        <v>109</v>
      </c>
      <c r="B120" s="15" t="s">
        <v>128</v>
      </c>
      <c r="C120" s="34">
        <v>85.1</v>
      </c>
      <c r="E120" s="34">
        <v>95.2</v>
      </c>
      <c r="G120" s="34">
        <v>75.5</v>
      </c>
      <c r="H120" s="29" t="s">
        <v>18</v>
      </c>
      <c r="I120" s="35">
        <v>18</v>
      </c>
      <c r="K120" s="35">
        <v>106</v>
      </c>
      <c r="M120" s="35">
        <v>82</v>
      </c>
      <c r="O120" s="35">
        <v>7</v>
      </c>
      <c r="Q120" s="34">
        <v>7.0278799999999997</v>
      </c>
      <c r="S120" s="35">
        <v>100</v>
      </c>
      <c r="U120" s="36" t="s">
        <v>28</v>
      </c>
      <c r="W120" s="36" t="s">
        <v>28</v>
      </c>
      <c r="Y120" s="36" t="s">
        <v>28</v>
      </c>
      <c r="AA120" s="35">
        <v>25</v>
      </c>
      <c r="AC120" s="34">
        <v>7.8427899999999999</v>
      </c>
    </row>
    <row r="121" spans="1:30" ht="16.5" x14ac:dyDescent="0.2">
      <c r="A121" s="7">
        <v>110</v>
      </c>
      <c r="B121" s="15" t="s">
        <v>129</v>
      </c>
      <c r="C121" s="34">
        <v>73.900000000000006</v>
      </c>
      <c r="E121" s="34">
        <v>89.3</v>
      </c>
      <c r="G121" s="34">
        <v>51.2</v>
      </c>
      <c r="H121" s="29" t="s">
        <v>18</v>
      </c>
      <c r="I121" s="35">
        <v>27</v>
      </c>
      <c r="K121" s="35">
        <v>109</v>
      </c>
      <c r="M121" s="35">
        <v>76</v>
      </c>
      <c r="O121" s="35">
        <v>29</v>
      </c>
      <c r="Q121" s="34">
        <v>1.14289</v>
      </c>
      <c r="S121" s="36" t="s">
        <v>28</v>
      </c>
      <c r="U121" s="36" t="s">
        <v>28</v>
      </c>
      <c r="W121" s="36" t="s">
        <v>28</v>
      </c>
      <c r="Y121" s="36" t="s">
        <v>28</v>
      </c>
      <c r="AA121" s="35">
        <v>28</v>
      </c>
      <c r="AC121" s="34">
        <v>3.7608299999999999</v>
      </c>
    </row>
    <row r="122" spans="1:30" ht="14.25" x14ac:dyDescent="0.2">
      <c r="A122" s="7">
        <v>111</v>
      </c>
      <c r="B122" s="15" t="s">
        <v>130</v>
      </c>
      <c r="C122" s="34">
        <v>93.9</v>
      </c>
      <c r="E122" s="34">
        <v>98.6</v>
      </c>
      <c r="G122" s="34">
        <v>38.799999999999997</v>
      </c>
      <c r="I122" s="35">
        <v>35</v>
      </c>
      <c r="K122" s="35">
        <v>97</v>
      </c>
      <c r="M122" s="35">
        <v>68</v>
      </c>
      <c r="O122" s="35">
        <v>35</v>
      </c>
      <c r="Q122" s="34">
        <v>17.396180000000001</v>
      </c>
      <c r="S122" s="36" t="s">
        <v>28</v>
      </c>
      <c r="U122" s="36" t="s">
        <v>28</v>
      </c>
      <c r="W122" s="36" t="s">
        <v>28</v>
      </c>
      <c r="Y122" s="36" t="s">
        <v>28</v>
      </c>
      <c r="AA122" s="35">
        <v>28</v>
      </c>
      <c r="AC122" s="34">
        <v>4.1203799999999999</v>
      </c>
    </row>
    <row r="123" spans="1:30" ht="16.5" x14ac:dyDescent="0.2">
      <c r="A123" s="7">
        <v>112</v>
      </c>
      <c r="B123" s="15" t="s">
        <v>131</v>
      </c>
      <c r="C123" s="34">
        <v>89</v>
      </c>
      <c r="E123" s="34">
        <v>97.9</v>
      </c>
      <c r="G123" s="34">
        <v>24</v>
      </c>
      <c r="H123" s="29" t="s">
        <v>18</v>
      </c>
      <c r="I123" s="35">
        <v>35</v>
      </c>
      <c r="K123" s="35">
        <v>165</v>
      </c>
      <c r="M123" s="36" t="s">
        <v>28</v>
      </c>
      <c r="O123" s="36" t="s">
        <v>28</v>
      </c>
      <c r="Q123" s="36" t="s">
        <v>28</v>
      </c>
      <c r="S123" s="35">
        <v>100</v>
      </c>
      <c r="U123" s="36" t="s">
        <v>28</v>
      </c>
      <c r="W123" s="36" t="s">
        <v>28</v>
      </c>
      <c r="Y123" s="36" t="s">
        <v>28</v>
      </c>
      <c r="AA123" s="35">
        <v>25</v>
      </c>
      <c r="AC123" s="36" t="s">
        <v>28</v>
      </c>
    </row>
    <row r="124" spans="1:30" ht="14.25" x14ac:dyDescent="0.2">
      <c r="A124" s="7">
        <v>113</v>
      </c>
      <c r="B124" s="15" t="s">
        <v>132</v>
      </c>
      <c r="C124" s="34">
        <v>91.2</v>
      </c>
      <c r="E124" s="34">
        <v>99.4</v>
      </c>
      <c r="G124" s="34">
        <v>53.1</v>
      </c>
      <c r="I124" s="35">
        <v>51</v>
      </c>
      <c r="K124" s="35">
        <v>94</v>
      </c>
      <c r="M124" s="35">
        <v>77</v>
      </c>
      <c r="O124" s="35">
        <v>38</v>
      </c>
      <c r="Q124" s="34">
        <v>13.8172</v>
      </c>
      <c r="S124" s="36" t="s">
        <v>28</v>
      </c>
      <c r="U124" s="36" t="s">
        <v>28</v>
      </c>
      <c r="W124" s="36" t="s">
        <v>28</v>
      </c>
      <c r="Y124" s="36" t="s">
        <v>28</v>
      </c>
      <c r="AA124" s="35">
        <v>24</v>
      </c>
      <c r="AC124" s="34">
        <v>7.6001099999999999</v>
      </c>
    </row>
    <row r="125" spans="1:30" ht="14.25" x14ac:dyDescent="0.2">
      <c r="A125" s="7">
        <v>114</v>
      </c>
      <c r="B125" s="15" t="s">
        <v>133</v>
      </c>
      <c r="C125" s="34">
        <v>99</v>
      </c>
      <c r="E125" s="34">
        <v>100</v>
      </c>
      <c r="G125" s="34">
        <v>95</v>
      </c>
      <c r="I125" s="35">
        <v>80</v>
      </c>
      <c r="K125" s="35">
        <v>94</v>
      </c>
      <c r="M125" s="35">
        <v>75</v>
      </c>
      <c r="O125" s="35">
        <v>38</v>
      </c>
      <c r="Q125" s="34">
        <v>4.2174899999999997</v>
      </c>
      <c r="S125" s="36" t="s">
        <v>28</v>
      </c>
      <c r="U125" s="36" t="s">
        <v>28</v>
      </c>
      <c r="W125" s="36" t="s">
        <v>28</v>
      </c>
      <c r="Y125" s="36" t="s">
        <v>28</v>
      </c>
      <c r="AA125" s="35">
        <v>16</v>
      </c>
      <c r="AC125" s="34">
        <v>8.57789</v>
      </c>
    </row>
    <row r="126" spans="1:30" ht="14.25" x14ac:dyDescent="0.2">
      <c r="A126" s="7">
        <v>115</v>
      </c>
      <c r="B126" s="15" t="s">
        <v>134</v>
      </c>
      <c r="C126" s="34">
        <v>84.5</v>
      </c>
      <c r="E126" s="34">
        <v>96</v>
      </c>
      <c r="G126" s="34">
        <v>39.799999999999997</v>
      </c>
      <c r="I126" s="35">
        <v>63</v>
      </c>
      <c r="K126" s="35">
        <v>114</v>
      </c>
      <c r="M126" s="35">
        <v>67</v>
      </c>
      <c r="O126" s="35">
        <v>25</v>
      </c>
      <c r="Q126" s="34">
        <v>15.981640000000001</v>
      </c>
      <c r="S126" s="35">
        <v>96</v>
      </c>
      <c r="U126" s="36" t="s">
        <v>28</v>
      </c>
      <c r="W126" s="36" t="s">
        <v>28</v>
      </c>
      <c r="Y126" s="36" t="s">
        <v>28</v>
      </c>
      <c r="AA126" s="35">
        <v>29</v>
      </c>
      <c r="AC126" s="34">
        <v>3.4300700000000002</v>
      </c>
    </row>
    <row r="127" spans="1:30" ht="14.25" x14ac:dyDescent="0.2">
      <c r="A127" s="7">
        <v>116</v>
      </c>
      <c r="B127" s="15" t="s">
        <v>135</v>
      </c>
      <c r="C127" s="34">
        <v>99.4</v>
      </c>
      <c r="E127" s="34">
        <v>99.9</v>
      </c>
      <c r="G127" s="36" t="s">
        <v>28</v>
      </c>
      <c r="I127" s="35">
        <v>25</v>
      </c>
      <c r="K127" s="35">
        <v>93</v>
      </c>
      <c r="M127" s="35">
        <v>105</v>
      </c>
      <c r="O127" s="35">
        <v>9</v>
      </c>
      <c r="Q127" s="34">
        <v>1.9216800000000001</v>
      </c>
      <c r="S127" s="35">
        <v>100</v>
      </c>
      <c r="U127" s="36" t="s">
        <v>28</v>
      </c>
      <c r="W127" s="36" t="s">
        <v>28</v>
      </c>
      <c r="Y127" s="36" t="s">
        <v>28</v>
      </c>
      <c r="AA127" s="35">
        <v>16</v>
      </c>
      <c r="AC127" s="36" t="s">
        <v>28</v>
      </c>
    </row>
    <row r="128" spans="1:30" ht="16.5" x14ac:dyDescent="0.2">
      <c r="A128" s="7">
        <v>117</v>
      </c>
      <c r="B128" s="15" t="s">
        <v>136</v>
      </c>
      <c r="C128" s="34">
        <v>95.4</v>
      </c>
      <c r="E128" s="34">
        <v>97.8</v>
      </c>
      <c r="G128" s="34">
        <v>64.8</v>
      </c>
      <c r="H128" s="29" t="s">
        <v>18</v>
      </c>
      <c r="I128" s="35">
        <v>51</v>
      </c>
      <c r="K128" s="35">
        <v>106</v>
      </c>
      <c r="M128" s="35">
        <v>85</v>
      </c>
      <c r="O128" s="35">
        <v>28</v>
      </c>
      <c r="Q128" s="34">
        <v>24.22016</v>
      </c>
      <c r="S128" s="36" t="s">
        <v>28</v>
      </c>
      <c r="U128" s="36" t="s">
        <v>28</v>
      </c>
      <c r="W128" s="36" t="s">
        <v>28</v>
      </c>
      <c r="Y128" s="36" t="s">
        <v>28</v>
      </c>
      <c r="AA128" s="35">
        <v>31</v>
      </c>
      <c r="AC128" s="34">
        <v>2.6529500000000001</v>
      </c>
    </row>
    <row r="129" spans="1:29" ht="14.25" x14ac:dyDescent="0.2">
      <c r="A129" s="7">
        <v>118</v>
      </c>
      <c r="B129" s="15" t="s">
        <v>137</v>
      </c>
      <c r="C129" s="34">
        <v>93</v>
      </c>
      <c r="E129" s="34">
        <v>98.8</v>
      </c>
      <c r="G129" s="34">
        <v>74.3</v>
      </c>
      <c r="I129" s="35">
        <v>77</v>
      </c>
      <c r="K129" s="35">
        <v>102</v>
      </c>
      <c r="M129" s="35">
        <v>102</v>
      </c>
      <c r="O129" s="36" t="s">
        <v>28</v>
      </c>
      <c r="Q129" s="36" t="s">
        <v>28</v>
      </c>
      <c r="S129" s="35">
        <v>87</v>
      </c>
      <c r="U129" s="36" t="s">
        <v>28</v>
      </c>
      <c r="W129" s="36" t="s">
        <v>28</v>
      </c>
      <c r="Y129" s="36" t="s">
        <v>28</v>
      </c>
      <c r="AA129" s="35">
        <v>30</v>
      </c>
      <c r="AC129" s="34">
        <v>5.9830399999999999</v>
      </c>
    </row>
    <row r="130" spans="1:29" ht="14.25" x14ac:dyDescent="0.2">
      <c r="A130" s="7">
        <v>118</v>
      </c>
      <c r="B130" s="15" t="s">
        <v>138</v>
      </c>
      <c r="C130" s="34">
        <v>84.1</v>
      </c>
      <c r="E130" s="34">
        <v>95.3</v>
      </c>
      <c r="G130" s="34">
        <v>34.1</v>
      </c>
      <c r="I130" s="35">
        <v>11</v>
      </c>
      <c r="K130" s="35">
        <v>122</v>
      </c>
      <c r="M130" s="35">
        <v>74</v>
      </c>
      <c r="O130" s="35">
        <v>26</v>
      </c>
      <c r="Q130" s="34">
        <v>6.83629</v>
      </c>
      <c r="S130" s="36" t="s">
        <v>28</v>
      </c>
      <c r="U130" s="36" t="s">
        <v>28</v>
      </c>
      <c r="W130" s="36" t="s">
        <v>28</v>
      </c>
      <c r="Y130" s="36" t="s">
        <v>28</v>
      </c>
      <c r="AA130" s="36" t="s">
        <v>28</v>
      </c>
      <c r="AC130" s="34">
        <v>5.1333000000000002</v>
      </c>
    </row>
    <row r="131" spans="1:29" ht="16.5" x14ac:dyDescent="0.2">
      <c r="A131" s="7">
        <v>120</v>
      </c>
      <c r="B131" s="15" t="s">
        <v>139</v>
      </c>
      <c r="C131" s="34">
        <v>78.5</v>
      </c>
      <c r="E131" s="34">
        <v>82.4</v>
      </c>
      <c r="G131" s="36">
        <v>32.4</v>
      </c>
      <c r="H131" s="29" t="s">
        <v>18</v>
      </c>
      <c r="I131" s="35">
        <v>7</v>
      </c>
      <c r="K131" s="35">
        <v>107</v>
      </c>
      <c r="M131" s="35">
        <v>53</v>
      </c>
      <c r="O131" s="35">
        <v>16</v>
      </c>
      <c r="Q131" s="36" t="s">
        <v>28</v>
      </c>
      <c r="S131" s="35">
        <v>100</v>
      </c>
      <c r="U131" s="36" t="s">
        <v>28</v>
      </c>
      <c r="W131" s="36" t="s">
        <v>28</v>
      </c>
      <c r="Y131" s="36" t="s">
        <v>28</v>
      </c>
      <c r="AA131" s="35">
        <v>17</v>
      </c>
      <c r="AC131" s="36" t="s">
        <v>28</v>
      </c>
    </row>
    <row r="132" spans="1:29" ht="16.5" x14ac:dyDescent="0.2">
      <c r="A132" s="7">
        <v>121</v>
      </c>
      <c r="B132" s="15" t="s">
        <v>140</v>
      </c>
      <c r="C132" s="34">
        <v>85</v>
      </c>
      <c r="E132" s="34">
        <v>93.1</v>
      </c>
      <c r="G132" s="34">
        <v>31.2</v>
      </c>
      <c r="H132" s="29" t="s">
        <v>18</v>
      </c>
      <c r="I132" s="35">
        <v>63</v>
      </c>
      <c r="K132" s="35">
        <v>80</v>
      </c>
      <c r="M132" s="35">
        <v>105</v>
      </c>
      <c r="O132" s="35">
        <v>13</v>
      </c>
      <c r="Q132" s="34">
        <v>16.533249999999999</v>
      </c>
      <c r="S132" s="35">
        <v>68</v>
      </c>
      <c r="U132" s="36" t="s">
        <v>28</v>
      </c>
      <c r="W132" s="36" t="s">
        <v>28</v>
      </c>
      <c r="Y132" s="36" t="s">
        <v>28</v>
      </c>
      <c r="AA132" s="35">
        <v>25</v>
      </c>
      <c r="AC132" s="34">
        <v>3.5912299999999999</v>
      </c>
    </row>
    <row r="133" spans="1:29" ht="14.25" x14ac:dyDescent="0.2">
      <c r="A133" s="7">
        <v>121</v>
      </c>
      <c r="B133" s="15" t="s">
        <v>141</v>
      </c>
      <c r="C133" s="34">
        <v>93.4</v>
      </c>
      <c r="E133" s="34">
        <v>97.1</v>
      </c>
      <c r="G133" s="34">
        <v>65</v>
      </c>
      <c r="I133" s="35">
        <v>77</v>
      </c>
      <c r="K133" s="35">
        <v>105</v>
      </c>
      <c r="M133" s="36" t="s">
        <v>28</v>
      </c>
      <c r="O133" s="35">
        <v>25</v>
      </c>
      <c r="Q133" s="34">
        <v>2.52529</v>
      </c>
      <c r="S133" s="35">
        <v>100</v>
      </c>
      <c r="U133" s="35">
        <v>511</v>
      </c>
      <c r="W133" s="35">
        <v>508</v>
      </c>
      <c r="Y133" s="35">
        <v>528</v>
      </c>
      <c r="AA133" s="35">
        <v>19</v>
      </c>
      <c r="AC133" s="34">
        <v>6.5565699999999998</v>
      </c>
    </row>
    <row r="134" spans="1:29" ht="14.25" x14ac:dyDescent="0.2">
      <c r="A134" s="7">
        <v>123</v>
      </c>
      <c r="B134" s="15" t="s">
        <v>142</v>
      </c>
      <c r="C134" s="34">
        <v>84.9</v>
      </c>
      <c r="E134" s="34">
        <v>98.4</v>
      </c>
      <c r="G134" s="36" t="s">
        <v>28</v>
      </c>
      <c r="I134" s="35">
        <v>75</v>
      </c>
      <c r="K134" s="35">
        <v>112</v>
      </c>
      <c r="M134" s="35">
        <v>93</v>
      </c>
      <c r="O134" s="35">
        <v>21</v>
      </c>
      <c r="Q134" s="34">
        <v>10.69337</v>
      </c>
      <c r="S134" s="35">
        <v>95</v>
      </c>
      <c r="U134" s="36" t="s">
        <v>28</v>
      </c>
      <c r="W134" s="36" t="s">
        <v>28</v>
      </c>
      <c r="Y134" s="36" t="s">
        <v>28</v>
      </c>
      <c r="AA134" s="35">
        <v>23</v>
      </c>
      <c r="AC134" s="34">
        <v>5.5849299999999999</v>
      </c>
    </row>
    <row r="135" spans="1:29" ht="14.25" x14ac:dyDescent="0.2">
      <c r="A135" s="7">
        <v>124</v>
      </c>
      <c r="B135" s="15" t="s">
        <v>143</v>
      </c>
      <c r="C135" s="36" t="s">
        <v>28</v>
      </c>
      <c r="E135" s="36" t="s">
        <v>28</v>
      </c>
      <c r="G135" s="36" t="s">
        <v>28</v>
      </c>
      <c r="I135" s="36" t="s">
        <v>28</v>
      </c>
      <c r="K135" s="35">
        <v>112</v>
      </c>
      <c r="M135" s="35">
        <v>83</v>
      </c>
      <c r="O135" s="36" t="s">
        <v>28</v>
      </c>
      <c r="Q135" s="36" t="s">
        <v>28</v>
      </c>
      <c r="S135" s="36" t="s">
        <v>28</v>
      </c>
      <c r="U135" s="36" t="s">
        <v>28</v>
      </c>
      <c r="W135" s="36" t="s">
        <v>28</v>
      </c>
      <c r="Y135" s="36" t="s">
        <v>28</v>
      </c>
      <c r="AA135" s="36" t="s">
        <v>28</v>
      </c>
      <c r="AC135" s="36" t="s">
        <v>28</v>
      </c>
    </row>
    <row r="136" spans="1:29" ht="14.25" x14ac:dyDescent="0.2">
      <c r="A136" s="7">
        <v>125</v>
      </c>
      <c r="B136" s="15" t="s">
        <v>144</v>
      </c>
      <c r="C136" s="34">
        <v>75.900000000000006</v>
      </c>
      <c r="E136" s="34">
        <v>87.4</v>
      </c>
      <c r="G136" s="34">
        <v>22.6</v>
      </c>
      <c r="I136" s="35">
        <v>64</v>
      </c>
      <c r="K136" s="35">
        <v>114</v>
      </c>
      <c r="M136" s="35">
        <v>65</v>
      </c>
      <c r="O136" s="35">
        <v>18</v>
      </c>
      <c r="Q136" s="34">
        <v>29.073329999999999</v>
      </c>
      <c r="S136" s="36" t="s">
        <v>28</v>
      </c>
      <c r="U136" s="36" t="s">
        <v>28</v>
      </c>
      <c r="W136" s="36" t="s">
        <v>28</v>
      </c>
      <c r="Y136" s="36" t="s">
        <v>28</v>
      </c>
      <c r="AA136" s="35">
        <v>26</v>
      </c>
      <c r="AC136" s="34">
        <v>2.8029000000000002</v>
      </c>
    </row>
    <row r="137" spans="1:29" ht="16.5" x14ac:dyDescent="0.2">
      <c r="A137" s="7">
        <v>125</v>
      </c>
      <c r="B137" s="15" t="s">
        <v>145</v>
      </c>
      <c r="C137" s="34">
        <v>99.2</v>
      </c>
      <c r="E137" s="34">
        <v>99.8</v>
      </c>
      <c r="G137" s="34">
        <v>95.6</v>
      </c>
      <c r="H137" s="29" t="s">
        <v>18</v>
      </c>
      <c r="I137" s="35">
        <v>25</v>
      </c>
      <c r="K137" s="35">
        <v>106</v>
      </c>
      <c r="M137" s="35">
        <v>88</v>
      </c>
      <c r="O137" s="35">
        <v>41</v>
      </c>
      <c r="Q137" s="34">
        <v>2.9463599999999999</v>
      </c>
      <c r="S137" s="35">
        <v>72</v>
      </c>
      <c r="U137" s="36" t="s">
        <v>28</v>
      </c>
      <c r="W137" s="36" t="s">
        <v>28</v>
      </c>
      <c r="Y137" s="36" t="s">
        <v>28</v>
      </c>
      <c r="AA137" s="35">
        <v>24</v>
      </c>
      <c r="AC137" s="34">
        <v>5.8188300000000002</v>
      </c>
    </row>
    <row r="138" spans="1:29" ht="16.5" x14ac:dyDescent="0.2">
      <c r="A138" s="7">
        <v>127</v>
      </c>
      <c r="B138" s="15" t="s">
        <v>146</v>
      </c>
      <c r="C138" s="34">
        <v>76.5</v>
      </c>
      <c r="E138" s="34">
        <v>87.1</v>
      </c>
      <c r="G138" s="34">
        <v>33.5</v>
      </c>
      <c r="H138" s="29" t="s">
        <v>18</v>
      </c>
      <c r="I138" s="35">
        <v>30</v>
      </c>
      <c r="K138" s="35">
        <v>109</v>
      </c>
      <c r="M138" s="35">
        <v>65</v>
      </c>
      <c r="O138" s="35">
        <v>9</v>
      </c>
      <c r="Q138" s="34">
        <v>15.537280000000001</v>
      </c>
      <c r="S138" s="35">
        <v>98</v>
      </c>
      <c r="U138" s="36" t="s">
        <v>28</v>
      </c>
      <c r="W138" s="36" t="s">
        <v>28</v>
      </c>
      <c r="Y138" s="36" t="s">
        <v>28</v>
      </c>
      <c r="AA138" s="35">
        <v>41</v>
      </c>
      <c r="AC138" s="34">
        <v>8.3656500000000005</v>
      </c>
    </row>
    <row r="139" spans="1:29" s="381" customFormat="1" ht="14.25" x14ac:dyDescent="0.2">
      <c r="A139" s="378">
        <v>128</v>
      </c>
      <c r="B139" s="379" t="s">
        <v>147</v>
      </c>
      <c r="C139" s="383">
        <v>58.3</v>
      </c>
      <c r="E139" s="383">
        <v>79.5</v>
      </c>
      <c r="G139" s="380" t="s">
        <v>28</v>
      </c>
      <c r="I139" s="382">
        <v>10</v>
      </c>
      <c r="K139" s="382">
        <v>125</v>
      </c>
      <c r="M139" s="382">
        <v>57</v>
      </c>
      <c r="O139" s="382">
        <v>18</v>
      </c>
      <c r="Q139" s="383">
        <v>16.440860000000001</v>
      </c>
      <c r="S139" s="380" t="s">
        <v>28</v>
      </c>
      <c r="U139" s="380" t="s">
        <v>28</v>
      </c>
      <c r="W139" s="380" t="s">
        <v>28</v>
      </c>
      <c r="Y139" s="380" t="s">
        <v>28</v>
      </c>
      <c r="AA139" s="382">
        <v>31</v>
      </c>
      <c r="AC139" s="383">
        <v>10.08264</v>
      </c>
    </row>
    <row r="140" spans="1:29" ht="14.25" x14ac:dyDescent="0.2">
      <c r="A140" s="7">
        <v>129</v>
      </c>
      <c r="B140" s="15" t="s">
        <v>149</v>
      </c>
      <c r="C140" s="34">
        <v>85.1</v>
      </c>
      <c r="E140" s="34">
        <v>95.9</v>
      </c>
      <c r="G140" s="34">
        <v>27</v>
      </c>
      <c r="I140" s="35">
        <v>42</v>
      </c>
      <c r="K140" s="35">
        <v>109</v>
      </c>
      <c r="M140" s="35">
        <v>73</v>
      </c>
      <c r="O140" s="35">
        <v>21</v>
      </c>
      <c r="Q140" s="34">
        <v>30.442550000000001</v>
      </c>
      <c r="S140" s="35">
        <v>36</v>
      </c>
      <c r="U140" s="36" t="s">
        <v>28</v>
      </c>
      <c r="W140" s="36" t="s">
        <v>28</v>
      </c>
      <c r="Y140" s="36" t="s">
        <v>28</v>
      </c>
      <c r="AA140" s="35">
        <v>34</v>
      </c>
      <c r="AC140" s="36" t="s">
        <v>28</v>
      </c>
    </row>
    <row r="141" spans="1:29" ht="14.25" x14ac:dyDescent="0.2">
      <c r="A141" s="7">
        <v>129</v>
      </c>
      <c r="B141" s="15" t="s">
        <v>150</v>
      </c>
      <c r="C141" s="34">
        <v>67.099999999999994</v>
      </c>
      <c r="E141" s="34">
        <v>81.5</v>
      </c>
      <c r="G141" s="34">
        <v>28</v>
      </c>
      <c r="I141" s="35">
        <v>59</v>
      </c>
      <c r="K141" s="35">
        <v>116</v>
      </c>
      <c r="M141" s="35">
        <v>69</v>
      </c>
      <c r="O141" s="35">
        <v>16</v>
      </c>
      <c r="Q141" s="34">
        <v>8.4405800000000006</v>
      </c>
      <c r="S141" s="35">
        <v>100</v>
      </c>
      <c r="U141" s="36" t="s">
        <v>28</v>
      </c>
      <c r="W141" s="36" t="s">
        <v>28</v>
      </c>
      <c r="Y141" s="36" t="s">
        <v>28</v>
      </c>
      <c r="AA141" s="35">
        <v>26</v>
      </c>
      <c r="AC141" s="34">
        <v>5.3757999999999999</v>
      </c>
    </row>
    <row r="142" spans="1:29" ht="14.25" x14ac:dyDescent="0.2">
      <c r="A142" s="7">
        <v>131</v>
      </c>
      <c r="B142" s="15" t="s">
        <v>151</v>
      </c>
      <c r="C142" s="34">
        <v>83.2</v>
      </c>
      <c r="E142" s="34">
        <v>94.6</v>
      </c>
      <c r="G142" s="36" t="s">
        <v>28</v>
      </c>
      <c r="I142" s="35">
        <v>61</v>
      </c>
      <c r="K142" s="35">
        <v>122</v>
      </c>
      <c r="M142" s="35">
        <v>60</v>
      </c>
      <c r="O142" s="35">
        <v>5</v>
      </c>
      <c r="Q142" s="34">
        <v>28.547989999999999</v>
      </c>
      <c r="S142" s="35">
        <v>100</v>
      </c>
      <c r="U142" s="36" t="s">
        <v>28</v>
      </c>
      <c r="W142" s="36" t="s">
        <v>28</v>
      </c>
      <c r="Y142" s="36" t="s">
        <v>28</v>
      </c>
      <c r="AA142" s="35">
        <v>22</v>
      </c>
      <c r="AC142" s="34">
        <v>5.1795</v>
      </c>
    </row>
    <row r="143" spans="1:29" ht="16.5" x14ac:dyDescent="0.2">
      <c r="A143" s="7">
        <v>132</v>
      </c>
      <c r="B143" s="15" t="s">
        <v>152</v>
      </c>
      <c r="C143" s="34">
        <v>78</v>
      </c>
      <c r="E143" s="34">
        <v>87</v>
      </c>
      <c r="G143" s="34">
        <v>37.6</v>
      </c>
      <c r="H143" s="29" t="s">
        <v>18</v>
      </c>
      <c r="I143" s="35">
        <v>55</v>
      </c>
      <c r="K143" s="35">
        <v>117</v>
      </c>
      <c r="M143" s="35">
        <v>69</v>
      </c>
      <c r="O143" s="35">
        <v>18</v>
      </c>
      <c r="Q143" s="34">
        <v>51.590730000000001</v>
      </c>
      <c r="S143" s="35">
        <v>75</v>
      </c>
      <c r="U143" s="36" t="s">
        <v>28</v>
      </c>
      <c r="W143" s="36" t="s">
        <v>28</v>
      </c>
      <c r="Y143" s="36" t="s">
        <v>28</v>
      </c>
      <c r="AA143" s="35">
        <v>30</v>
      </c>
      <c r="AC143" s="34">
        <v>4.6606899999999998</v>
      </c>
    </row>
    <row r="144" spans="1:29" ht="14.25" x14ac:dyDescent="0.2">
      <c r="A144" s="7">
        <v>133</v>
      </c>
      <c r="B144" s="15" t="s">
        <v>153</v>
      </c>
      <c r="C144" s="36" t="s">
        <v>28</v>
      </c>
      <c r="E144" s="36" t="s">
        <v>28</v>
      </c>
      <c r="G144" s="36" t="s">
        <v>28</v>
      </c>
      <c r="I144" s="36" t="s">
        <v>28</v>
      </c>
      <c r="K144" s="35">
        <v>116</v>
      </c>
      <c r="M144" s="35">
        <v>86</v>
      </c>
      <c r="O144" s="36" t="s">
        <v>28</v>
      </c>
      <c r="Q144" s="36" t="s">
        <v>28</v>
      </c>
      <c r="S144" s="35">
        <v>85</v>
      </c>
      <c r="U144" s="36" t="s">
        <v>28</v>
      </c>
      <c r="W144" s="36" t="s">
        <v>28</v>
      </c>
      <c r="Y144" s="36" t="s">
        <v>28</v>
      </c>
      <c r="AA144" s="35">
        <v>25</v>
      </c>
      <c r="AC144" s="36" t="s">
        <v>28</v>
      </c>
    </row>
    <row r="145" spans="1:30" ht="14.25" x14ac:dyDescent="0.2">
      <c r="A145" s="7">
        <v>133</v>
      </c>
      <c r="B145" s="15" t="s">
        <v>154</v>
      </c>
      <c r="C145" s="34">
        <v>99.7</v>
      </c>
      <c r="E145" s="34">
        <v>99.9</v>
      </c>
      <c r="G145" s="34">
        <v>92.418220000000005</v>
      </c>
      <c r="I145" s="35">
        <v>9</v>
      </c>
      <c r="K145" s="35">
        <v>100</v>
      </c>
      <c r="M145" s="35">
        <v>86</v>
      </c>
      <c r="O145" s="35">
        <v>22</v>
      </c>
      <c r="Q145" s="34">
        <v>2.0119899999999999</v>
      </c>
      <c r="S145" s="35">
        <v>94</v>
      </c>
      <c r="U145" s="36" t="s">
        <v>28</v>
      </c>
      <c r="W145" s="36" t="s">
        <v>28</v>
      </c>
      <c r="Y145" s="36" t="s">
        <v>28</v>
      </c>
      <c r="AA145" s="35">
        <v>23</v>
      </c>
      <c r="AC145" s="34">
        <v>3.9353500000000001</v>
      </c>
    </row>
    <row r="146" spans="1:30" ht="16.5" x14ac:dyDescent="0.2">
      <c r="A146" s="7">
        <v>135</v>
      </c>
      <c r="B146" s="15" t="s">
        <v>155</v>
      </c>
      <c r="C146" s="34">
        <v>62.8</v>
      </c>
      <c r="E146" s="34">
        <v>81.099999999999994</v>
      </c>
      <c r="G146" s="36">
        <v>38.700000000000003</v>
      </c>
      <c r="H146" s="29" t="s">
        <v>18</v>
      </c>
      <c r="I146" s="35">
        <v>58</v>
      </c>
      <c r="K146" s="35">
        <v>113</v>
      </c>
      <c r="M146" s="35">
        <v>69</v>
      </c>
      <c r="O146" s="35">
        <v>23</v>
      </c>
      <c r="Q146" s="36" t="s">
        <v>28</v>
      </c>
      <c r="S146" s="36" t="s">
        <v>28</v>
      </c>
      <c r="U146" s="36" t="s">
        <v>28</v>
      </c>
      <c r="W146" s="36" t="s">
        <v>28</v>
      </c>
      <c r="Y146" s="36" t="s">
        <v>28</v>
      </c>
      <c r="AA146" s="35">
        <v>35</v>
      </c>
      <c r="AC146" s="34">
        <v>3.3195899999999998</v>
      </c>
    </row>
    <row r="147" spans="1:30" ht="14.25" x14ac:dyDescent="0.2">
      <c r="A147" s="7">
        <v>136</v>
      </c>
      <c r="B147" s="15" t="s">
        <v>156</v>
      </c>
      <c r="C147" s="34">
        <v>52.8</v>
      </c>
      <c r="E147" s="34">
        <v>74.400000000000006</v>
      </c>
      <c r="G147" s="34">
        <v>34.4</v>
      </c>
      <c r="I147" s="35">
        <v>9</v>
      </c>
      <c r="K147" s="35">
        <v>112</v>
      </c>
      <c r="M147" s="35">
        <v>74</v>
      </c>
      <c r="O147" s="35">
        <v>9</v>
      </c>
      <c r="Q147" s="34">
        <v>5.0987600000000004</v>
      </c>
      <c r="S147" s="35">
        <v>91</v>
      </c>
      <c r="U147" s="36" t="s">
        <v>28</v>
      </c>
      <c r="W147" s="36" t="s">
        <v>28</v>
      </c>
      <c r="Y147" s="36" t="s">
        <v>28</v>
      </c>
      <c r="AA147" s="35">
        <v>24</v>
      </c>
      <c r="AC147" s="34">
        <v>4.6538199999999996</v>
      </c>
    </row>
    <row r="148" spans="1:30" ht="14.25" x14ac:dyDescent="0.2">
      <c r="A148" s="7">
        <v>136</v>
      </c>
      <c r="B148" s="15" t="s">
        <v>157</v>
      </c>
      <c r="C148" s="34">
        <v>73.900000000000006</v>
      </c>
      <c r="E148" s="34">
        <v>87.1</v>
      </c>
      <c r="G148" s="34">
        <v>15.5</v>
      </c>
      <c r="I148" s="35">
        <v>15</v>
      </c>
      <c r="K148" s="35">
        <v>124</v>
      </c>
      <c r="M148" s="35">
        <v>45</v>
      </c>
      <c r="O148" s="35">
        <v>16</v>
      </c>
      <c r="Q148" s="34">
        <v>34.051439999999999</v>
      </c>
      <c r="S148" s="35">
        <v>100</v>
      </c>
      <c r="U148" s="36" t="s">
        <v>28</v>
      </c>
      <c r="W148" s="36" t="s">
        <v>28</v>
      </c>
      <c r="Y148" s="36" t="s">
        <v>28</v>
      </c>
      <c r="AA148" s="35">
        <v>46</v>
      </c>
      <c r="AC148" s="34">
        <v>2.6038800000000002</v>
      </c>
    </row>
    <row r="149" spans="1:30" ht="16.5" x14ac:dyDescent="0.2">
      <c r="A149" s="7">
        <v>138</v>
      </c>
      <c r="B149" s="15" t="s">
        <v>158</v>
      </c>
      <c r="C149" s="34">
        <v>71.5</v>
      </c>
      <c r="E149" s="34">
        <v>85.7</v>
      </c>
      <c r="G149" s="34">
        <v>54.3</v>
      </c>
      <c r="H149" s="29" t="s">
        <v>18</v>
      </c>
      <c r="I149" s="35">
        <v>114</v>
      </c>
      <c r="K149" s="35">
        <v>110</v>
      </c>
      <c r="M149" s="35">
        <v>58</v>
      </c>
      <c r="O149" s="35">
        <v>12</v>
      </c>
      <c r="Q149" s="34">
        <v>27.769770000000001</v>
      </c>
      <c r="S149" s="35">
        <v>52</v>
      </c>
      <c r="U149" s="36" t="s">
        <v>28</v>
      </c>
      <c r="W149" s="36" t="s">
        <v>28</v>
      </c>
      <c r="Y149" s="36" t="s">
        <v>28</v>
      </c>
      <c r="AA149" s="35">
        <v>33</v>
      </c>
      <c r="AC149" s="34">
        <v>8.2168399999999995</v>
      </c>
    </row>
    <row r="150" spans="1:30" ht="16.5" x14ac:dyDescent="0.2">
      <c r="A150" s="7">
        <v>139</v>
      </c>
      <c r="B150" s="15" t="s">
        <v>159</v>
      </c>
      <c r="C150" s="34">
        <v>72.7</v>
      </c>
      <c r="E150" s="34">
        <v>83.9</v>
      </c>
      <c r="G150" s="34">
        <v>29.7</v>
      </c>
      <c r="H150" s="29" t="s">
        <v>18</v>
      </c>
      <c r="I150" s="35">
        <v>24</v>
      </c>
      <c r="K150" s="35">
        <v>123</v>
      </c>
      <c r="M150" s="35">
        <v>47</v>
      </c>
      <c r="O150" s="35">
        <v>17</v>
      </c>
      <c r="Q150" s="34">
        <v>30.05264</v>
      </c>
      <c r="S150" s="35">
        <v>97</v>
      </c>
      <c r="U150" s="36" t="s">
        <v>28</v>
      </c>
      <c r="W150" s="36" t="s">
        <v>28</v>
      </c>
      <c r="Y150" s="36" t="s">
        <v>28</v>
      </c>
      <c r="AA150" s="35">
        <v>27</v>
      </c>
      <c r="AC150" s="34">
        <v>3.3119999999999998</v>
      </c>
    </row>
    <row r="151" spans="1:30" ht="14.25" x14ac:dyDescent="0.2">
      <c r="A151" s="7">
        <v>140</v>
      </c>
      <c r="B151" s="15" t="s">
        <v>160</v>
      </c>
      <c r="C151" s="36" t="s">
        <v>28</v>
      </c>
      <c r="E151" s="36" t="s">
        <v>28</v>
      </c>
      <c r="G151" s="34">
        <v>46.2</v>
      </c>
      <c r="I151" s="35">
        <v>14</v>
      </c>
      <c r="K151" s="35">
        <v>109</v>
      </c>
      <c r="M151" s="35">
        <v>54</v>
      </c>
      <c r="O151" s="35">
        <v>10</v>
      </c>
      <c r="Q151" s="34">
        <v>29.70908</v>
      </c>
      <c r="S151" s="35">
        <v>80</v>
      </c>
      <c r="U151" s="36" t="s">
        <v>28</v>
      </c>
      <c r="W151" s="36" t="s">
        <v>28</v>
      </c>
      <c r="Y151" s="36" t="s">
        <v>28</v>
      </c>
      <c r="AA151" s="35">
        <v>44</v>
      </c>
      <c r="AC151" s="34">
        <v>6.22079</v>
      </c>
    </row>
    <row r="152" spans="1:30" ht="16.5" x14ac:dyDescent="0.2">
      <c r="A152" s="7">
        <v>141</v>
      </c>
      <c r="B152" s="15" t="s">
        <v>161</v>
      </c>
      <c r="C152" s="34">
        <v>61.4</v>
      </c>
      <c r="E152" s="34">
        <v>64</v>
      </c>
      <c r="G152" s="34">
        <v>35</v>
      </c>
      <c r="H152" s="29" t="s">
        <v>18</v>
      </c>
      <c r="I152" s="36" t="s">
        <v>28</v>
      </c>
      <c r="K152" s="35">
        <v>114</v>
      </c>
      <c r="M152" s="35">
        <v>101</v>
      </c>
      <c r="O152" s="36" t="s">
        <v>28</v>
      </c>
      <c r="Q152" s="34">
        <v>46.877859999999998</v>
      </c>
      <c r="S152" s="36" t="s">
        <v>28</v>
      </c>
      <c r="U152" s="36" t="s">
        <v>28</v>
      </c>
      <c r="W152" s="36" t="s">
        <v>28</v>
      </c>
      <c r="Y152" s="36" t="s">
        <v>28</v>
      </c>
      <c r="AA152" s="35">
        <v>49</v>
      </c>
      <c r="AC152" s="34">
        <v>1.3453599999999999</v>
      </c>
    </row>
    <row r="153" spans="1:30" ht="16.5" x14ac:dyDescent="0.2">
      <c r="A153" s="7">
        <v>142</v>
      </c>
      <c r="B153" s="15" t="s">
        <v>162</v>
      </c>
      <c r="C153" s="34">
        <v>57.7</v>
      </c>
      <c r="E153" s="34">
        <v>78.7</v>
      </c>
      <c r="G153" s="34">
        <v>26.7</v>
      </c>
      <c r="H153" s="29" t="s">
        <v>18</v>
      </c>
      <c r="I153" s="35">
        <v>26</v>
      </c>
      <c r="K153" s="35">
        <v>114</v>
      </c>
      <c r="M153" s="35">
        <v>51</v>
      </c>
      <c r="O153" s="35">
        <v>13</v>
      </c>
      <c r="Q153" s="34">
        <v>33.799039999999998</v>
      </c>
      <c r="S153" s="35">
        <v>58</v>
      </c>
      <c r="U153" s="36" t="s">
        <v>28</v>
      </c>
      <c r="W153" s="36" t="s">
        <v>28</v>
      </c>
      <c r="Y153" s="36" t="s">
        <v>28</v>
      </c>
      <c r="AA153" s="35">
        <v>40</v>
      </c>
      <c r="AC153" s="34">
        <v>2.2338399999999998</v>
      </c>
    </row>
    <row r="154" spans="1:30" ht="14.25" x14ac:dyDescent="0.2">
      <c r="A154" s="7">
        <v>142</v>
      </c>
      <c r="B154" s="15" t="s">
        <v>163</v>
      </c>
      <c r="C154" s="34">
        <v>69.5</v>
      </c>
      <c r="E154" s="34">
        <v>80.2</v>
      </c>
      <c r="G154" s="36" t="s">
        <v>28</v>
      </c>
      <c r="I154" s="35">
        <v>50</v>
      </c>
      <c r="K154" s="35">
        <v>118</v>
      </c>
      <c r="M154" s="35">
        <v>71</v>
      </c>
      <c r="O154" s="35">
        <v>8</v>
      </c>
      <c r="Q154" s="34">
        <v>33.869370000000004</v>
      </c>
      <c r="S154" s="35">
        <v>48</v>
      </c>
      <c r="U154" s="36" t="s">
        <v>28</v>
      </c>
      <c r="W154" s="36" t="s">
        <v>28</v>
      </c>
      <c r="Y154" s="36" t="s">
        <v>28</v>
      </c>
      <c r="AA154" s="35">
        <v>29</v>
      </c>
      <c r="AC154" s="36" t="s">
        <v>28</v>
      </c>
    </row>
    <row r="155" spans="1:30" ht="14.25" x14ac:dyDescent="0.2">
      <c r="A155" s="7">
        <v>144</v>
      </c>
      <c r="B155" s="15" t="s">
        <v>164</v>
      </c>
      <c r="C155" s="34">
        <v>94.2</v>
      </c>
      <c r="E155" s="34">
        <v>98.1</v>
      </c>
      <c r="G155" s="36" t="s">
        <v>28</v>
      </c>
      <c r="I155" s="35">
        <v>73</v>
      </c>
      <c r="K155" s="35">
        <v>91</v>
      </c>
      <c r="M155" s="36" t="s">
        <v>28</v>
      </c>
      <c r="O155" s="36" t="s">
        <v>28</v>
      </c>
      <c r="Q155" s="34">
        <v>27.93064</v>
      </c>
      <c r="S155" s="35">
        <v>49</v>
      </c>
      <c r="U155" s="36" t="s">
        <v>28</v>
      </c>
      <c r="W155" s="36" t="s">
        <v>28</v>
      </c>
      <c r="Y155" s="36" t="s">
        <v>28</v>
      </c>
      <c r="AA155" s="35">
        <v>26</v>
      </c>
      <c r="AC155" s="36" t="s">
        <v>28</v>
      </c>
    </row>
    <row r="156" spans="1:30" ht="15" x14ac:dyDescent="0.25">
      <c r="A156" s="305" t="s">
        <v>165</v>
      </c>
      <c r="B156" s="288"/>
      <c r="C156" s="288"/>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row>
    <row r="157" spans="1:30" ht="16.5" x14ac:dyDescent="0.2">
      <c r="A157" s="7">
        <v>145</v>
      </c>
      <c r="B157" s="15" t="s">
        <v>166</v>
      </c>
      <c r="C157" s="34">
        <v>57.4</v>
      </c>
      <c r="E157" s="34">
        <v>82.4</v>
      </c>
      <c r="G157" s="34">
        <v>28.3</v>
      </c>
      <c r="H157" s="29" t="s">
        <v>18</v>
      </c>
      <c r="I157" s="35">
        <v>82</v>
      </c>
      <c r="K157" s="35">
        <v>139</v>
      </c>
      <c r="M157" s="35">
        <v>66</v>
      </c>
      <c r="O157" s="35">
        <v>14</v>
      </c>
      <c r="Q157" s="34">
        <v>38.313299999999998</v>
      </c>
      <c r="S157" s="35">
        <v>93</v>
      </c>
      <c r="U157" s="36" t="s">
        <v>28</v>
      </c>
      <c r="W157" s="36" t="s">
        <v>28</v>
      </c>
      <c r="Y157" s="36" t="s">
        <v>28</v>
      </c>
      <c r="AA157" s="35">
        <v>28</v>
      </c>
      <c r="AC157" s="34">
        <v>4.71699</v>
      </c>
    </row>
    <row r="158" spans="1:30" ht="14.25" x14ac:dyDescent="0.2">
      <c r="A158" s="7">
        <v>146</v>
      </c>
      <c r="B158" s="15" t="s">
        <v>167</v>
      </c>
      <c r="C158" s="34">
        <v>54.9</v>
      </c>
      <c r="E158" s="34">
        <v>70.7</v>
      </c>
      <c r="G158" s="34">
        <v>33.200000000000003</v>
      </c>
      <c r="I158" s="35">
        <v>49</v>
      </c>
      <c r="K158" s="35">
        <v>93</v>
      </c>
      <c r="M158" s="35">
        <v>37</v>
      </c>
      <c r="O158" s="35">
        <v>10</v>
      </c>
      <c r="Q158" s="34">
        <v>39.008049999999997</v>
      </c>
      <c r="S158" s="35">
        <v>84</v>
      </c>
      <c r="U158" s="36" t="s">
        <v>28</v>
      </c>
      <c r="W158" s="36" t="s">
        <v>28</v>
      </c>
      <c r="Y158" s="36" t="s">
        <v>28</v>
      </c>
      <c r="AA158" s="35">
        <v>41</v>
      </c>
      <c r="AC158" s="34">
        <v>2.3723700000000001</v>
      </c>
    </row>
    <row r="159" spans="1:30" ht="14.25" x14ac:dyDescent="0.2">
      <c r="A159" s="7">
        <v>147</v>
      </c>
      <c r="B159" s="15" t="s">
        <v>168</v>
      </c>
      <c r="C159" s="34">
        <v>72.2</v>
      </c>
      <c r="E159" s="34">
        <v>82.4</v>
      </c>
      <c r="G159" s="34">
        <v>28.6</v>
      </c>
      <c r="I159" s="35">
        <v>51</v>
      </c>
      <c r="K159" s="35">
        <v>112</v>
      </c>
      <c r="M159" s="35">
        <v>60</v>
      </c>
      <c r="O159" s="35">
        <v>4</v>
      </c>
      <c r="Q159" s="36" t="s">
        <v>28</v>
      </c>
      <c r="S159" s="35">
        <v>97</v>
      </c>
      <c r="U159" s="36" t="s">
        <v>28</v>
      </c>
      <c r="W159" s="36" t="s">
        <v>28</v>
      </c>
      <c r="Y159" s="36" t="s">
        <v>28</v>
      </c>
      <c r="AA159" s="35">
        <v>47</v>
      </c>
      <c r="AC159" s="34">
        <v>6.6684200000000002</v>
      </c>
    </row>
    <row r="160" spans="1:30" ht="16.5" x14ac:dyDescent="0.2">
      <c r="A160" s="7">
        <v>148</v>
      </c>
      <c r="B160" s="15" t="s">
        <v>169</v>
      </c>
      <c r="C160" s="34">
        <v>87.8</v>
      </c>
      <c r="E160" s="34">
        <v>93.7</v>
      </c>
      <c r="G160" s="34">
        <v>48.1</v>
      </c>
      <c r="H160" s="29" t="s">
        <v>18</v>
      </c>
      <c r="I160" s="35">
        <v>25</v>
      </c>
      <c r="K160" s="35">
        <v>115</v>
      </c>
      <c r="M160" s="35">
        <v>60</v>
      </c>
      <c r="O160" s="35">
        <v>6</v>
      </c>
      <c r="Q160" s="34">
        <v>32.690629999999999</v>
      </c>
      <c r="S160" s="35">
        <v>78</v>
      </c>
      <c r="U160" s="36" t="s">
        <v>28</v>
      </c>
      <c r="W160" s="36" t="s">
        <v>28</v>
      </c>
      <c r="Y160" s="36" t="s">
        <v>28</v>
      </c>
      <c r="AA160" s="35">
        <v>29</v>
      </c>
      <c r="AC160" s="34">
        <v>7.8294499999999996</v>
      </c>
    </row>
    <row r="161" spans="1:29" ht="14.25" x14ac:dyDescent="0.2">
      <c r="A161" s="7">
        <v>149</v>
      </c>
      <c r="B161" s="15" t="s">
        <v>170</v>
      </c>
      <c r="C161" s="34">
        <v>70.400000000000006</v>
      </c>
      <c r="E161" s="34">
        <v>73</v>
      </c>
      <c r="G161" s="36" t="s">
        <v>28</v>
      </c>
      <c r="I161" s="35">
        <v>87</v>
      </c>
      <c r="K161" s="35">
        <v>140</v>
      </c>
      <c r="M161" s="35">
        <v>32</v>
      </c>
      <c r="O161" s="35">
        <v>7</v>
      </c>
      <c r="Q161" s="34">
        <v>68.12715</v>
      </c>
      <c r="S161" s="36" t="s">
        <v>28</v>
      </c>
      <c r="U161" s="36" t="s">
        <v>28</v>
      </c>
      <c r="W161" s="36" t="s">
        <v>28</v>
      </c>
      <c r="Y161" s="36" t="s">
        <v>28</v>
      </c>
      <c r="AA161" s="35">
        <v>46</v>
      </c>
      <c r="AC161" s="34">
        <v>3.4764400000000002</v>
      </c>
    </row>
    <row r="162" spans="1:29" ht="16.5" x14ac:dyDescent="0.2">
      <c r="A162" s="7">
        <v>150</v>
      </c>
      <c r="B162" s="15" t="s">
        <v>171</v>
      </c>
      <c r="C162" s="34">
        <v>92.7</v>
      </c>
      <c r="E162" s="34">
        <v>96.1</v>
      </c>
      <c r="G162" s="34">
        <v>17.8</v>
      </c>
      <c r="H162" s="29" t="s">
        <v>18</v>
      </c>
      <c r="I162" s="35">
        <v>9</v>
      </c>
      <c r="K162" s="35">
        <v>114</v>
      </c>
      <c r="M162" s="35">
        <v>50</v>
      </c>
      <c r="O162" s="35">
        <v>14</v>
      </c>
      <c r="Q162" s="34">
        <v>25.20767</v>
      </c>
      <c r="S162" s="35">
        <v>100</v>
      </c>
      <c r="U162" s="36" t="s">
        <v>28</v>
      </c>
      <c r="W162" s="36" t="s">
        <v>28</v>
      </c>
      <c r="Y162" s="36" t="s">
        <v>28</v>
      </c>
      <c r="AA162" s="35">
        <v>28</v>
      </c>
      <c r="AC162" s="34">
        <v>0.77322999999999997</v>
      </c>
    </row>
    <row r="163" spans="1:29" ht="16.5" x14ac:dyDescent="0.2">
      <c r="A163" s="7">
        <v>151</v>
      </c>
      <c r="B163" s="15" t="s">
        <v>172</v>
      </c>
      <c r="C163" s="34">
        <v>65.900000000000006</v>
      </c>
      <c r="E163" s="34">
        <v>77.3</v>
      </c>
      <c r="G163" s="34">
        <v>7.7</v>
      </c>
      <c r="H163" s="29" t="s">
        <v>18</v>
      </c>
      <c r="I163" s="35">
        <v>13</v>
      </c>
      <c r="K163" s="35">
        <v>134</v>
      </c>
      <c r="M163" s="35">
        <v>32</v>
      </c>
      <c r="O163" s="35">
        <v>7</v>
      </c>
      <c r="Q163" s="34">
        <v>64.396600000000007</v>
      </c>
      <c r="S163" s="35">
        <v>96</v>
      </c>
      <c r="U163" s="36" t="s">
        <v>28</v>
      </c>
      <c r="W163" s="36" t="s">
        <v>28</v>
      </c>
      <c r="Y163" s="36" t="s">
        <v>28</v>
      </c>
      <c r="AA163" s="35">
        <v>59</v>
      </c>
      <c r="AC163" s="34">
        <v>4.7733299999999996</v>
      </c>
    </row>
    <row r="164" spans="1:29" ht="14.25" x14ac:dyDescent="0.2">
      <c r="A164" s="7">
        <v>152</v>
      </c>
      <c r="B164" s="15" t="s">
        <v>173</v>
      </c>
      <c r="C164" s="34">
        <v>71.3</v>
      </c>
      <c r="E164" s="34">
        <v>80.599999999999994</v>
      </c>
      <c r="G164" s="34">
        <v>27.9</v>
      </c>
      <c r="I164" s="35">
        <v>30</v>
      </c>
      <c r="K164" s="35">
        <v>111</v>
      </c>
      <c r="M164" s="35">
        <v>50</v>
      </c>
      <c r="O164" s="35">
        <v>12</v>
      </c>
      <c r="Q164" s="34">
        <v>30.245180000000001</v>
      </c>
      <c r="S164" s="35">
        <v>79</v>
      </c>
      <c r="U164" s="36" t="s">
        <v>28</v>
      </c>
      <c r="W164" s="36" t="s">
        <v>28</v>
      </c>
      <c r="Y164" s="36" t="s">
        <v>28</v>
      </c>
      <c r="AA164" s="35">
        <v>46</v>
      </c>
      <c r="AC164" s="34">
        <v>3.2164199999999998</v>
      </c>
    </row>
    <row r="165" spans="1:29" ht="14.25" x14ac:dyDescent="0.2">
      <c r="A165" s="7">
        <v>152</v>
      </c>
      <c r="B165" s="15" t="s">
        <v>174</v>
      </c>
      <c r="C165" s="34">
        <v>51.1</v>
      </c>
      <c r="E165" s="34">
        <v>66.400000000000006</v>
      </c>
      <c r="G165" s="36" t="s">
        <v>28</v>
      </c>
      <c r="I165" s="35">
        <v>13</v>
      </c>
      <c r="K165" s="35">
        <v>81</v>
      </c>
      <c r="M165" s="35">
        <v>44</v>
      </c>
      <c r="O165" s="35">
        <v>10</v>
      </c>
      <c r="Q165" s="34">
        <v>20.075240000000001</v>
      </c>
      <c r="S165" s="35">
        <v>66</v>
      </c>
      <c r="U165" s="36" t="s">
        <v>28</v>
      </c>
      <c r="W165" s="36" t="s">
        <v>28</v>
      </c>
      <c r="Y165" s="36" t="s">
        <v>28</v>
      </c>
      <c r="AA165" s="35">
        <v>36</v>
      </c>
      <c r="AC165" s="36" t="s">
        <v>28</v>
      </c>
    </row>
    <row r="166" spans="1:29" ht="16.5" x14ac:dyDescent="0.2">
      <c r="A166" s="7">
        <v>154</v>
      </c>
      <c r="B166" s="15" t="s">
        <v>175</v>
      </c>
      <c r="C166" s="34">
        <v>65.3</v>
      </c>
      <c r="E166" s="34">
        <v>86.4</v>
      </c>
      <c r="G166" s="34">
        <v>16</v>
      </c>
      <c r="H166" s="29" t="s">
        <v>18</v>
      </c>
      <c r="I166" s="35">
        <v>2</v>
      </c>
      <c r="K166" s="35">
        <v>97</v>
      </c>
      <c r="M166" s="35">
        <v>47</v>
      </c>
      <c r="O166" s="35">
        <v>10</v>
      </c>
      <c r="Q166" s="36" t="s">
        <v>28</v>
      </c>
      <c r="S166" s="36" t="s">
        <v>28</v>
      </c>
      <c r="U166" s="36" t="s">
        <v>28</v>
      </c>
      <c r="W166" s="36" t="s">
        <v>28</v>
      </c>
      <c r="Y166" s="36" t="s">
        <v>28</v>
      </c>
      <c r="AA166" s="35">
        <v>30</v>
      </c>
      <c r="AC166" s="34">
        <v>5.1513299999999997</v>
      </c>
    </row>
    <row r="167" spans="1:29" ht="14.25" x14ac:dyDescent="0.2">
      <c r="A167" s="7">
        <v>155</v>
      </c>
      <c r="B167" s="15" t="s">
        <v>176</v>
      </c>
      <c r="C167" s="34">
        <v>64.5</v>
      </c>
      <c r="E167" s="34">
        <v>64.900000000000006</v>
      </c>
      <c r="G167" s="36" t="s">
        <v>28</v>
      </c>
      <c r="I167" s="35">
        <v>9</v>
      </c>
      <c r="K167" s="35">
        <v>145</v>
      </c>
      <c r="M167" s="35">
        <v>38</v>
      </c>
      <c r="O167" s="35">
        <v>4</v>
      </c>
      <c r="Q167" s="34">
        <v>59.341430000000003</v>
      </c>
      <c r="S167" s="35">
        <v>95</v>
      </c>
      <c r="U167" s="36" t="s">
        <v>28</v>
      </c>
      <c r="W167" s="36" t="s">
        <v>28</v>
      </c>
      <c r="Y167" s="36" t="s">
        <v>28</v>
      </c>
      <c r="AA167" s="35">
        <v>43</v>
      </c>
      <c r="AC167" s="34">
        <v>2.77576</v>
      </c>
    </row>
    <row r="168" spans="1:29" ht="16.5" x14ac:dyDescent="0.2">
      <c r="A168" s="7">
        <v>156</v>
      </c>
      <c r="B168" s="15" t="s">
        <v>177</v>
      </c>
      <c r="C168" s="34">
        <v>83.6</v>
      </c>
      <c r="E168" s="34">
        <v>90.9</v>
      </c>
      <c r="G168" s="34">
        <v>55.4</v>
      </c>
      <c r="H168" s="29" t="s">
        <v>18</v>
      </c>
      <c r="I168" s="36" t="s">
        <v>28</v>
      </c>
      <c r="K168" s="36" t="s">
        <v>28</v>
      </c>
      <c r="M168" s="35">
        <v>38</v>
      </c>
      <c r="O168" s="35">
        <v>6</v>
      </c>
      <c r="Q168" s="36" t="s">
        <v>28</v>
      </c>
      <c r="S168" s="36" t="s">
        <v>28</v>
      </c>
      <c r="U168" s="36" t="s">
        <v>28</v>
      </c>
      <c r="W168" s="36" t="s">
        <v>28</v>
      </c>
      <c r="Y168" s="36" t="s">
        <v>28</v>
      </c>
      <c r="AA168" s="35">
        <v>39</v>
      </c>
      <c r="AC168" s="34">
        <v>2.5013100000000001</v>
      </c>
    </row>
    <row r="169" spans="1:29" ht="16.5" x14ac:dyDescent="0.2">
      <c r="A169" s="7">
        <v>157</v>
      </c>
      <c r="B169" s="15" t="s">
        <v>178</v>
      </c>
      <c r="C169" s="34">
        <v>62.4</v>
      </c>
      <c r="E169" s="34">
        <v>70.8</v>
      </c>
      <c r="G169" s="34">
        <v>10.5</v>
      </c>
      <c r="H169" s="29" t="s">
        <v>18</v>
      </c>
      <c r="I169" s="35">
        <v>100</v>
      </c>
      <c r="K169" s="35">
        <v>60</v>
      </c>
      <c r="M169" s="36" t="s">
        <v>28</v>
      </c>
      <c r="O169" s="36" t="s">
        <v>28</v>
      </c>
      <c r="Q169" s="36" t="s">
        <v>28</v>
      </c>
      <c r="S169" s="36" t="s">
        <v>28</v>
      </c>
      <c r="U169" s="36" t="s">
        <v>28</v>
      </c>
      <c r="W169" s="36" t="s">
        <v>28</v>
      </c>
      <c r="Y169" s="36" t="s">
        <v>28</v>
      </c>
      <c r="AA169" s="35">
        <v>36</v>
      </c>
      <c r="AC169" s="36" t="s">
        <v>28</v>
      </c>
    </row>
    <row r="170" spans="1:29" ht="14.25" x14ac:dyDescent="0.2">
      <c r="A170" s="7">
        <v>157</v>
      </c>
      <c r="B170" s="15" t="s">
        <v>179</v>
      </c>
      <c r="C170" s="36" t="s">
        <v>28</v>
      </c>
      <c r="E170" s="36" t="s">
        <v>28</v>
      </c>
      <c r="G170" s="36" t="s">
        <v>28</v>
      </c>
      <c r="I170" s="35">
        <v>43</v>
      </c>
      <c r="K170" s="35">
        <v>141</v>
      </c>
      <c r="M170" s="35">
        <v>48</v>
      </c>
      <c r="O170" s="36" t="s">
        <v>28</v>
      </c>
      <c r="Q170" s="34">
        <v>36.634120000000003</v>
      </c>
      <c r="S170" s="35">
        <v>54</v>
      </c>
      <c r="U170" s="36" t="s">
        <v>28</v>
      </c>
      <c r="W170" s="36" t="s">
        <v>28</v>
      </c>
      <c r="Y170" s="36" t="s">
        <v>28</v>
      </c>
      <c r="AA170" s="35">
        <v>24</v>
      </c>
      <c r="AC170" s="34">
        <v>7.2741100000000003</v>
      </c>
    </row>
    <row r="171" spans="1:29" ht="14.25" x14ac:dyDescent="0.2">
      <c r="A171" s="7">
        <v>159</v>
      </c>
      <c r="B171" s="15" t="s">
        <v>180</v>
      </c>
      <c r="C171" s="34">
        <v>75.5</v>
      </c>
      <c r="E171" s="34">
        <v>86</v>
      </c>
      <c r="G171" s="36" t="s">
        <v>28</v>
      </c>
      <c r="I171" s="35">
        <v>24</v>
      </c>
      <c r="K171" s="35">
        <v>117</v>
      </c>
      <c r="M171" s="35">
        <v>73</v>
      </c>
      <c r="O171" s="35">
        <v>11</v>
      </c>
      <c r="Q171" s="36" t="s">
        <v>28</v>
      </c>
      <c r="S171" s="35">
        <v>55</v>
      </c>
      <c r="U171" s="36" t="s">
        <v>28</v>
      </c>
      <c r="W171" s="36" t="s">
        <v>28</v>
      </c>
      <c r="Y171" s="36" t="s">
        <v>28</v>
      </c>
      <c r="AA171" s="35">
        <v>28</v>
      </c>
      <c r="AC171" s="34">
        <v>7.6081300000000001</v>
      </c>
    </row>
    <row r="172" spans="1:29" ht="16.5" x14ac:dyDescent="0.2">
      <c r="A172" s="7">
        <v>159</v>
      </c>
      <c r="B172" s="15" t="s">
        <v>181</v>
      </c>
      <c r="C172" s="34">
        <v>67.8</v>
      </c>
      <c r="E172" s="34">
        <v>74.599999999999994</v>
      </c>
      <c r="G172" s="34">
        <v>7.4</v>
      </c>
      <c r="H172" s="29" t="s">
        <v>18</v>
      </c>
      <c r="I172" s="35">
        <v>34</v>
      </c>
      <c r="K172" s="35">
        <v>93</v>
      </c>
      <c r="M172" s="35">
        <v>35</v>
      </c>
      <c r="O172" s="35">
        <v>4</v>
      </c>
      <c r="Q172" s="34">
        <v>18.60708</v>
      </c>
      <c r="S172" s="35">
        <v>97</v>
      </c>
      <c r="U172" s="36" t="s">
        <v>28</v>
      </c>
      <c r="W172" s="36" t="s">
        <v>28</v>
      </c>
      <c r="Y172" s="36" t="s">
        <v>28</v>
      </c>
      <c r="AA172" s="35">
        <v>46</v>
      </c>
      <c r="AC172" s="34">
        <v>6.1811999999999996</v>
      </c>
    </row>
    <row r="173" spans="1:29" ht="16.5" x14ac:dyDescent="0.2">
      <c r="A173" s="7">
        <v>161</v>
      </c>
      <c r="B173" s="15" t="s">
        <v>182</v>
      </c>
      <c r="C173" s="34">
        <v>58.6</v>
      </c>
      <c r="E173" s="34">
        <v>69</v>
      </c>
      <c r="G173" s="34">
        <v>14.2</v>
      </c>
      <c r="H173" s="29" t="s">
        <v>18</v>
      </c>
      <c r="I173" s="36" t="s">
        <v>28</v>
      </c>
      <c r="K173" s="35">
        <v>97</v>
      </c>
      <c r="M173" s="35">
        <v>27</v>
      </c>
      <c r="O173" s="35">
        <v>5</v>
      </c>
      <c r="Q173" s="34">
        <v>18.762229999999999</v>
      </c>
      <c r="S173" s="35">
        <v>100</v>
      </c>
      <c r="U173" s="36" t="s">
        <v>28</v>
      </c>
      <c r="W173" s="36" t="s">
        <v>28</v>
      </c>
      <c r="Y173" s="36" t="s">
        <v>28</v>
      </c>
      <c r="AA173" s="35">
        <v>40</v>
      </c>
      <c r="AC173" s="34">
        <v>3.7428400000000002</v>
      </c>
    </row>
    <row r="174" spans="1:29" ht="14.25" x14ac:dyDescent="0.2">
      <c r="A174" s="7">
        <v>162</v>
      </c>
      <c r="B174" s="15" t="s">
        <v>183</v>
      </c>
      <c r="C174" s="34">
        <v>75.8</v>
      </c>
      <c r="E174" s="34">
        <v>83.2</v>
      </c>
      <c r="G174" s="34">
        <v>20.9</v>
      </c>
      <c r="I174" s="35">
        <v>36</v>
      </c>
      <c r="K174" s="35">
        <v>111</v>
      </c>
      <c r="M174" s="35">
        <v>52</v>
      </c>
      <c r="O174" s="35">
        <v>11</v>
      </c>
      <c r="Q174" s="34">
        <v>36.823</v>
      </c>
      <c r="S174" s="35">
        <v>68</v>
      </c>
      <c r="U174" s="36" t="s">
        <v>28</v>
      </c>
      <c r="W174" s="36" t="s">
        <v>28</v>
      </c>
      <c r="Y174" s="36" t="s">
        <v>28</v>
      </c>
      <c r="AA174" s="35">
        <v>34</v>
      </c>
      <c r="AC174" s="34">
        <v>12.98218</v>
      </c>
    </row>
    <row r="175" spans="1:29" ht="14.25" x14ac:dyDescent="0.2">
      <c r="A175" s="7">
        <v>163</v>
      </c>
      <c r="B175" s="15" t="s">
        <v>184</v>
      </c>
      <c r="C175" s="34">
        <v>49.7</v>
      </c>
      <c r="E175" s="34">
        <v>65</v>
      </c>
      <c r="G175" s="34">
        <v>10.8</v>
      </c>
      <c r="I175" s="35">
        <v>14</v>
      </c>
      <c r="K175" s="35">
        <v>84</v>
      </c>
      <c r="M175" s="35">
        <v>41</v>
      </c>
      <c r="O175" s="35">
        <v>8</v>
      </c>
      <c r="Q175" s="34">
        <v>38.633090000000003</v>
      </c>
      <c r="S175" s="35">
        <v>65</v>
      </c>
      <c r="U175" s="36" t="s">
        <v>28</v>
      </c>
      <c r="W175" s="36" t="s">
        <v>28</v>
      </c>
      <c r="Y175" s="36" t="s">
        <v>28</v>
      </c>
      <c r="AA175" s="35">
        <v>32</v>
      </c>
      <c r="AC175" s="34">
        <v>5.6335800000000003</v>
      </c>
    </row>
    <row r="176" spans="1:29" ht="14.25" x14ac:dyDescent="0.2">
      <c r="A176" s="7">
        <v>164</v>
      </c>
      <c r="B176" s="15" t="s">
        <v>185</v>
      </c>
      <c r="C176" s="34">
        <v>73.2</v>
      </c>
      <c r="E176" s="34">
        <v>87.4</v>
      </c>
      <c r="G176" s="34">
        <v>28.8</v>
      </c>
      <c r="I176" s="35">
        <v>14</v>
      </c>
      <c r="K176" s="35">
        <v>110</v>
      </c>
      <c r="M176" s="35">
        <v>28</v>
      </c>
      <c r="O176" s="35">
        <v>9</v>
      </c>
      <c r="Q176" s="34">
        <v>75.162199999999999</v>
      </c>
      <c r="S176" s="35">
        <v>95</v>
      </c>
      <c r="U176" s="36" t="s">
        <v>28</v>
      </c>
      <c r="W176" s="36" t="s">
        <v>28</v>
      </c>
      <c r="Y176" s="36" t="s">
        <v>28</v>
      </c>
      <c r="AA176" s="35">
        <v>48</v>
      </c>
      <c r="AC176" s="34">
        <v>3.28179</v>
      </c>
    </row>
    <row r="177" spans="1:29" ht="16.5" x14ac:dyDescent="0.2">
      <c r="A177" s="7">
        <v>165</v>
      </c>
      <c r="B177" s="15" t="s">
        <v>186</v>
      </c>
      <c r="C177" s="34">
        <v>28.7</v>
      </c>
      <c r="E177" s="34">
        <v>42.4</v>
      </c>
      <c r="G177" s="34">
        <v>18.399999999999999</v>
      </c>
      <c r="H177" s="29" t="s">
        <v>18</v>
      </c>
      <c r="I177" s="35">
        <v>19</v>
      </c>
      <c r="K177" s="35">
        <v>123</v>
      </c>
      <c r="M177" s="35">
        <v>48</v>
      </c>
      <c r="O177" s="35">
        <v>12</v>
      </c>
      <c r="Q177" s="34">
        <v>40.73874</v>
      </c>
      <c r="S177" s="35">
        <v>47</v>
      </c>
      <c r="U177" s="36" t="s">
        <v>28</v>
      </c>
      <c r="W177" s="36" t="s">
        <v>28</v>
      </c>
      <c r="Y177" s="36" t="s">
        <v>28</v>
      </c>
      <c r="AA177" s="35">
        <v>44</v>
      </c>
      <c r="AC177" s="34">
        <v>5.3451199999999996</v>
      </c>
    </row>
    <row r="178" spans="1:29" ht="16.5" x14ac:dyDescent="0.2">
      <c r="A178" s="7">
        <v>166</v>
      </c>
      <c r="B178" s="15" t="s">
        <v>187</v>
      </c>
      <c r="C178" s="34">
        <v>71.900000000000006</v>
      </c>
      <c r="E178" s="34">
        <v>87.3</v>
      </c>
      <c r="G178" s="34">
        <v>15.5</v>
      </c>
      <c r="H178" s="29" t="s">
        <v>18</v>
      </c>
      <c r="I178" s="36" t="s">
        <v>28</v>
      </c>
      <c r="K178" s="36" t="s">
        <v>28</v>
      </c>
      <c r="M178" s="36" t="s">
        <v>28</v>
      </c>
      <c r="O178" s="36" t="s">
        <v>28</v>
      </c>
      <c r="Q178" s="34">
        <v>9.0669900000000005</v>
      </c>
      <c r="S178" s="35">
        <v>60</v>
      </c>
      <c r="U178" s="36" t="s">
        <v>28</v>
      </c>
      <c r="W178" s="36" t="s">
        <v>28</v>
      </c>
      <c r="Y178" s="36" t="s">
        <v>28</v>
      </c>
      <c r="AA178" s="35">
        <v>38</v>
      </c>
      <c r="AC178" s="36" t="s">
        <v>28</v>
      </c>
    </row>
    <row r="179" spans="1:29" ht="16.5" x14ac:dyDescent="0.2">
      <c r="A179" s="7">
        <v>166</v>
      </c>
      <c r="B179" s="15" t="s">
        <v>188</v>
      </c>
      <c r="C179" s="34">
        <v>60.4</v>
      </c>
      <c r="E179" s="34">
        <v>79.900000000000006</v>
      </c>
      <c r="G179" s="34">
        <v>29.8</v>
      </c>
      <c r="H179" s="29" t="s">
        <v>18</v>
      </c>
      <c r="I179" s="35">
        <v>11</v>
      </c>
      <c r="K179" s="35">
        <v>133</v>
      </c>
      <c r="M179" s="35">
        <v>55</v>
      </c>
      <c r="O179" s="35">
        <v>10</v>
      </c>
      <c r="Q179" s="34">
        <v>48.273159999999997</v>
      </c>
      <c r="S179" s="35">
        <v>83</v>
      </c>
      <c r="U179" s="36" t="s">
        <v>28</v>
      </c>
      <c r="W179" s="36" t="s">
        <v>28</v>
      </c>
      <c r="Y179" s="36" t="s">
        <v>28</v>
      </c>
      <c r="AA179" s="35">
        <v>42</v>
      </c>
      <c r="AC179" s="34">
        <v>4.60358</v>
      </c>
    </row>
    <row r="180" spans="1:29" ht="16.5" x14ac:dyDescent="0.2">
      <c r="A180" s="7">
        <v>168</v>
      </c>
      <c r="B180" s="15" t="s">
        <v>189</v>
      </c>
      <c r="C180" s="34">
        <v>48.7</v>
      </c>
      <c r="E180" s="34">
        <v>72.3</v>
      </c>
      <c r="G180" s="34">
        <v>29.1</v>
      </c>
      <c r="H180" s="29" t="s">
        <v>18</v>
      </c>
      <c r="I180" s="36" t="s">
        <v>28</v>
      </c>
      <c r="K180" s="36" t="s">
        <v>28</v>
      </c>
      <c r="M180" s="36" t="s">
        <v>28</v>
      </c>
      <c r="O180" s="36" t="s">
        <v>28</v>
      </c>
      <c r="Q180" s="36" t="s">
        <v>28</v>
      </c>
      <c r="S180" s="36" t="s">
        <v>28</v>
      </c>
      <c r="U180" s="36" t="s">
        <v>28</v>
      </c>
      <c r="W180" s="36" t="s">
        <v>28</v>
      </c>
      <c r="Y180" s="36" t="s">
        <v>28</v>
      </c>
      <c r="AA180" s="36" t="s">
        <v>28</v>
      </c>
      <c r="AC180" s="36" t="s">
        <v>28</v>
      </c>
    </row>
    <row r="181" spans="1:29" ht="16.5" x14ac:dyDescent="0.2">
      <c r="A181" s="7">
        <v>169</v>
      </c>
      <c r="B181" s="15" t="s">
        <v>190</v>
      </c>
      <c r="C181" s="36" t="s">
        <v>28</v>
      </c>
      <c r="E181" s="36" t="s">
        <v>28</v>
      </c>
      <c r="G181" s="34">
        <v>20.3</v>
      </c>
      <c r="H181" s="29" t="s">
        <v>18</v>
      </c>
      <c r="I181" s="36" t="s">
        <v>28</v>
      </c>
      <c r="K181" s="35">
        <v>97</v>
      </c>
      <c r="M181" s="35">
        <v>52</v>
      </c>
      <c r="O181" s="35">
        <v>4</v>
      </c>
      <c r="Q181" s="36" t="s">
        <v>28</v>
      </c>
      <c r="S181" s="36" t="s">
        <v>28</v>
      </c>
      <c r="U181" s="36" t="s">
        <v>28</v>
      </c>
      <c r="W181" s="36" t="s">
        <v>28</v>
      </c>
      <c r="Y181" s="36" t="s">
        <v>28</v>
      </c>
      <c r="AA181" s="35">
        <v>44</v>
      </c>
      <c r="AC181" s="36" t="s">
        <v>28</v>
      </c>
    </row>
    <row r="182" spans="1:29" ht="14.25" x14ac:dyDescent="0.2">
      <c r="A182" s="7">
        <v>170</v>
      </c>
      <c r="B182" s="15" t="s">
        <v>191</v>
      </c>
      <c r="C182" s="36" t="s">
        <v>28</v>
      </c>
      <c r="E182" s="36" t="s">
        <v>28</v>
      </c>
      <c r="G182" s="36" t="s">
        <v>28</v>
      </c>
      <c r="I182" s="35">
        <v>4</v>
      </c>
      <c r="K182" s="35">
        <v>70</v>
      </c>
      <c r="M182" s="35">
        <v>44</v>
      </c>
      <c r="O182" s="35">
        <v>5</v>
      </c>
      <c r="Q182" s="36" t="s">
        <v>28</v>
      </c>
      <c r="S182" s="35">
        <v>100</v>
      </c>
      <c r="U182" s="36" t="s">
        <v>28</v>
      </c>
      <c r="W182" s="36" t="s">
        <v>28</v>
      </c>
      <c r="Y182" s="36" t="s">
        <v>28</v>
      </c>
      <c r="AA182" s="35">
        <v>35</v>
      </c>
      <c r="AC182" s="34">
        <v>8.40625</v>
      </c>
    </row>
    <row r="183" spans="1:29" ht="16.5" x14ac:dyDescent="0.2">
      <c r="A183" s="7">
        <v>171</v>
      </c>
      <c r="B183" s="15" t="s">
        <v>192</v>
      </c>
      <c r="C183" s="34">
        <v>56.9</v>
      </c>
      <c r="E183" s="34">
        <v>67.5</v>
      </c>
      <c r="G183" s="34">
        <v>22.1</v>
      </c>
      <c r="H183" s="29" t="s">
        <v>18</v>
      </c>
      <c r="I183" s="35">
        <v>5</v>
      </c>
      <c r="K183" s="35">
        <v>94</v>
      </c>
      <c r="M183" s="36" t="s">
        <v>28</v>
      </c>
      <c r="O183" s="35">
        <v>8</v>
      </c>
      <c r="Q183" s="34">
        <v>17.822189999999999</v>
      </c>
      <c r="S183" s="35">
        <v>99</v>
      </c>
      <c r="U183" s="36" t="s">
        <v>28</v>
      </c>
      <c r="W183" s="36" t="s">
        <v>28</v>
      </c>
      <c r="Y183" s="36" t="s">
        <v>28</v>
      </c>
      <c r="AA183" s="35">
        <v>42</v>
      </c>
      <c r="AC183" s="34">
        <v>4.6029900000000001</v>
      </c>
    </row>
    <row r="184" spans="1:29" ht="16.5" x14ac:dyDescent="0.2">
      <c r="A184" s="7">
        <v>172</v>
      </c>
      <c r="B184" s="15" t="s">
        <v>193</v>
      </c>
      <c r="C184" s="34">
        <v>51.1</v>
      </c>
      <c r="E184" s="34">
        <v>68.099999999999994</v>
      </c>
      <c r="G184" s="34">
        <v>24</v>
      </c>
      <c r="H184" s="29" t="s">
        <v>18</v>
      </c>
      <c r="I184" s="35">
        <v>30</v>
      </c>
      <c r="K184" s="35">
        <v>85</v>
      </c>
      <c r="M184" s="35">
        <v>57</v>
      </c>
      <c r="O184" s="35">
        <v>4</v>
      </c>
      <c r="Q184" s="34">
        <v>17.150780000000001</v>
      </c>
      <c r="S184" s="35">
        <v>63</v>
      </c>
      <c r="U184" s="36" t="s">
        <v>28</v>
      </c>
      <c r="W184" s="36" t="s">
        <v>28</v>
      </c>
      <c r="Y184" s="36" t="s">
        <v>28</v>
      </c>
      <c r="AA184" s="35">
        <v>34</v>
      </c>
      <c r="AC184" s="34">
        <v>3.9251399999999999</v>
      </c>
    </row>
    <row r="185" spans="1:29" ht="14.25" x14ac:dyDescent="0.2">
      <c r="A185" s="7">
        <v>173</v>
      </c>
      <c r="B185" s="15" t="s">
        <v>194</v>
      </c>
      <c r="C185" s="34">
        <v>39</v>
      </c>
      <c r="E185" s="34">
        <v>55</v>
      </c>
      <c r="G185" s="34">
        <v>12.5</v>
      </c>
      <c r="I185" s="35">
        <v>18</v>
      </c>
      <c r="K185" s="35">
        <v>95</v>
      </c>
      <c r="M185" s="35">
        <v>37</v>
      </c>
      <c r="O185" s="35">
        <v>8</v>
      </c>
      <c r="Q185" s="34">
        <v>63.395719999999997</v>
      </c>
      <c r="S185" s="35">
        <v>57</v>
      </c>
      <c r="U185" s="36" t="s">
        <v>28</v>
      </c>
      <c r="W185" s="36" t="s">
        <v>28</v>
      </c>
      <c r="Y185" s="36" t="s">
        <v>28</v>
      </c>
      <c r="AA185" s="35">
        <v>54</v>
      </c>
      <c r="AC185" s="34">
        <v>4.6868299999999996</v>
      </c>
    </row>
    <row r="186" spans="1:29" ht="16.5" x14ac:dyDescent="0.2">
      <c r="A186" s="7">
        <v>174</v>
      </c>
      <c r="B186" s="15" t="s">
        <v>195</v>
      </c>
      <c r="C186" s="34">
        <v>61.3</v>
      </c>
      <c r="E186" s="34">
        <v>72.099999999999994</v>
      </c>
      <c r="G186" s="34">
        <v>8.6</v>
      </c>
      <c r="H186" s="29" t="s">
        <v>18</v>
      </c>
      <c r="I186" s="36" t="s">
        <v>28</v>
      </c>
      <c r="K186" s="35">
        <v>141</v>
      </c>
      <c r="M186" s="35">
        <v>34</v>
      </c>
      <c r="O186" s="35">
        <v>1</v>
      </c>
      <c r="Q186" s="34">
        <v>50.883780000000002</v>
      </c>
      <c r="S186" s="35">
        <v>78</v>
      </c>
      <c r="U186" s="36" t="s">
        <v>28</v>
      </c>
      <c r="W186" s="36" t="s">
        <v>28</v>
      </c>
      <c r="Y186" s="36" t="s">
        <v>28</v>
      </c>
      <c r="AA186" s="35">
        <v>74</v>
      </c>
      <c r="AC186" s="34">
        <v>5.35337</v>
      </c>
    </row>
    <row r="187" spans="1:29" ht="16.5" x14ac:dyDescent="0.2">
      <c r="A187" s="7">
        <v>175</v>
      </c>
      <c r="B187" s="15" t="s">
        <v>196</v>
      </c>
      <c r="C187" s="34">
        <v>42.9</v>
      </c>
      <c r="E187" s="34">
        <v>49.1</v>
      </c>
      <c r="G187" s="34">
        <v>27.3</v>
      </c>
      <c r="H187" s="29" t="s">
        <v>18</v>
      </c>
      <c r="I187" s="36" t="s">
        <v>28</v>
      </c>
      <c r="K187" s="35">
        <v>102</v>
      </c>
      <c r="M187" s="35">
        <v>45</v>
      </c>
      <c r="O187" s="36" t="s">
        <v>28</v>
      </c>
      <c r="Q187" s="34">
        <v>32.234499999999997</v>
      </c>
      <c r="S187" s="35">
        <v>56</v>
      </c>
      <c r="U187" s="36" t="s">
        <v>28</v>
      </c>
      <c r="W187" s="36" t="s">
        <v>28</v>
      </c>
      <c r="Y187" s="36" t="s">
        <v>28</v>
      </c>
      <c r="AA187" s="35">
        <v>27</v>
      </c>
      <c r="AC187" s="34">
        <v>1.9273400000000001</v>
      </c>
    </row>
    <row r="188" spans="1:29" ht="14.25" x14ac:dyDescent="0.2">
      <c r="A188" s="7">
        <v>176</v>
      </c>
      <c r="B188" s="15" t="s">
        <v>197</v>
      </c>
      <c r="C188" s="34">
        <v>33.4</v>
      </c>
      <c r="E188" s="34">
        <v>46.9</v>
      </c>
      <c r="G188" s="34">
        <v>10.9</v>
      </c>
      <c r="I188" s="35">
        <v>4</v>
      </c>
      <c r="K188" s="35">
        <v>88</v>
      </c>
      <c r="M188" s="35">
        <v>51</v>
      </c>
      <c r="O188" s="35">
        <v>7</v>
      </c>
      <c r="Q188" s="34">
        <v>38.407490000000003</v>
      </c>
      <c r="S188" s="35">
        <v>52</v>
      </c>
      <c r="U188" s="36" t="s">
        <v>28</v>
      </c>
      <c r="W188" s="36" t="s">
        <v>28</v>
      </c>
      <c r="Y188" s="36" t="s">
        <v>28</v>
      </c>
      <c r="AA188" s="35">
        <v>48</v>
      </c>
      <c r="AC188" s="34">
        <v>4.7291699999999999</v>
      </c>
    </row>
    <row r="189" spans="1:29" ht="14.25" x14ac:dyDescent="0.2">
      <c r="A189" s="7">
        <v>177</v>
      </c>
      <c r="B189" s="15" t="s">
        <v>198</v>
      </c>
      <c r="C189" s="34">
        <v>55.3</v>
      </c>
      <c r="E189" s="34">
        <v>73.2</v>
      </c>
      <c r="G189" s="36" t="s">
        <v>28</v>
      </c>
      <c r="I189" s="35">
        <v>7</v>
      </c>
      <c r="K189" s="35">
        <v>116</v>
      </c>
      <c r="M189" s="35">
        <v>34</v>
      </c>
      <c r="O189" s="35">
        <v>3</v>
      </c>
      <c r="Q189" s="36" t="s">
        <v>28</v>
      </c>
      <c r="S189" s="35">
        <v>39</v>
      </c>
      <c r="U189" s="36" t="s">
        <v>28</v>
      </c>
      <c r="W189" s="36" t="s">
        <v>28</v>
      </c>
      <c r="Y189" s="36" t="s">
        <v>28</v>
      </c>
      <c r="AA189" s="35">
        <v>52</v>
      </c>
      <c r="AC189" s="36" t="s">
        <v>28</v>
      </c>
    </row>
    <row r="190" spans="1:29" ht="16.5" x14ac:dyDescent="0.2">
      <c r="A190" s="7">
        <v>178</v>
      </c>
      <c r="B190" s="15" t="s">
        <v>199</v>
      </c>
      <c r="C190" s="34">
        <v>50.6</v>
      </c>
      <c r="E190" s="34">
        <v>67.099999999999994</v>
      </c>
      <c r="G190" s="34">
        <v>3.6</v>
      </c>
      <c r="H190" s="29" t="s">
        <v>18</v>
      </c>
      <c r="I190" s="36" t="s">
        <v>28</v>
      </c>
      <c r="K190" s="35">
        <v>105</v>
      </c>
      <c r="M190" s="35">
        <v>26</v>
      </c>
      <c r="O190" s="35">
        <v>5</v>
      </c>
      <c r="Q190" s="34">
        <v>69.426760000000002</v>
      </c>
      <c r="S190" s="35">
        <v>84</v>
      </c>
      <c r="U190" s="36" t="s">
        <v>28</v>
      </c>
      <c r="W190" s="36" t="s">
        <v>28</v>
      </c>
      <c r="Y190" s="36" t="s">
        <v>28</v>
      </c>
      <c r="AA190" s="35">
        <v>55</v>
      </c>
      <c r="AC190" s="34">
        <v>5.0068400000000004</v>
      </c>
    </row>
    <row r="191" spans="1:29" ht="14.25" x14ac:dyDescent="0.2">
      <c r="A191" s="7">
        <v>179</v>
      </c>
      <c r="B191" s="15" t="s">
        <v>200</v>
      </c>
      <c r="C191" s="34">
        <v>25.3</v>
      </c>
      <c r="E191" s="34">
        <v>31.4</v>
      </c>
      <c r="G191" s="36" t="s">
        <v>28</v>
      </c>
      <c r="I191" s="35">
        <v>16</v>
      </c>
      <c r="K191" s="35">
        <v>91</v>
      </c>
      <c r="M191" s="35">
        <v>39</v>
      </c>
      <c r="O191" s="35">
        <v>9</v>
      </c>
      <c r="Q191" s="34">
        <v>41.419289999999997</v>
      </c>
      <c r="S191" s="35">
        <v>75</v>
      </c>
      <c r="U191" s="36" t="s">
        <v>28</v>
      </c>
      <c r="W191" s="36" t="s">
        <v>28</v>
      </c>
      <c r="Y191" s="36" t="s">
        <v>28</v>
      </c>
      <c r="AA191" s="35">
        <v>44</v>
      </c>
      <c r="AC191" s="34">
        <v>3.06664</v>
      </c>
    </row>
    <row r="192" spans="1:29" ht="16.5" x14ac:dyDescent="0.2">
      <c r="A192" s="7">
        <v>180</v>
      </c>
      <c r="B192" s="15" t="s">
        <v>201</v>
      </c>
      <c r="C192" s="34">
        <v>86.9</v>
      </c>
      <c r="E192" s="34">
        <v>88.9</v>
      </c>
      <c r="G192" s="34">
        <v>7.1</v>
      </c>
      <c r="H192" s="29" t="s">
        <v>18</v>
      </c>
      <c r="I192" s="35">
        <v>5</v>
      </c>
      <c r="K192" s="35">
        <v>137</v>
      </c>
      <c r="M192" s="35">
        <v>28</v>
      </c>
      <c r="O192" s="35">
        <v>3</v>
      </c>
      <c r="Q192" s="34">
        <v>56.197940000000003</v>
      </c>
      <c r="S192" s="35">
        <v>95</v>
      </c>
      <c r="U192" s="36" t="s">
        <v>28</v>
      </c>
      <c r="W192" s="36" t="s">
        <v>28</v>
      </c>
      <c r="Y192" s="36" t="s">
        <v>28</v>
      </c>
      <c r="AA192" s="35">
        <v>47</v>
      </c>
      <c r="AC192" s="34">
        <v>6.0743200000000002</v>
      </c>
    </row>
    <row r="193" spans="1:30" ht="14.25" x14ac:dyDescent="0.2">
      <c r="A193" s="7">
        <v>181</v>
      </c>
      <c r="B193" s="15" t="s">
        <v>202</v>
      </c>
      <c r="C193" s="34">
        <v>28.7</v>
      </c>
      <c r="E193" s="34">
        <v>39.299999999999997</v>
      </c>
      <c r="G193" s="34">
        <v>2</v>
      </c>
      <c r="I193" s="35">
        <v>4</v>
      </c>
      <c r="K193" s="35">
        <v>85</v>
      </c>
      <c r="M193" s="35">
        <v>26</v>
      </c>
      <c r="O193" s="35">
        <v>5</v>
      </c>
      <c r="Q193" s="34">
        <v>31.034490000000002</v>
      </c>
      <c r="S193" s="35">
        <v>95</v>
      </c>
      <c r="U193" s="36" t="s">
        <v>28</v>
      </c>
      <c r="W193" s="36" t="s">
        <v>28</v>
      </c>
      <c r="Y193" s="36" t="s">
        <v>28</v>
      </c>
      <c r="AA193" s="35">
        <v>48</v>
      </c>
      <c r="AC193" s="34">
        <v>3.4270100000000001</v>
      </c>
    </row>
    <row r="194" spans="1:30" ht="14.25" x14ac:dyDescent="0.2">
      <c r="A194" s="7">
        <v>182</v>
      </c>
      <c r="B194" s="15" t="s">
        <v>203</v>
      </c>
      <c r="C194" s="34">
        <v>68.900000000000006</v>
      </c>
      <c r="E194" s="34">
        <v>90.1</v>
      </c>
      <c r="G194" s="36" t="s">
        <v>28</v>
      </c>
      <c r="I194" s="35">
        <v>13</v>
      </c>
      <c r="K194" s="35">
        <v>42</v>
      </c>
      <c r="M194" s="35">
        <v>30</v>
      </c>
      <c r="O194" s="35">
        <v>2</v>
      </c>
      <c r="Q194" s="34">
        <v>30.980779999999999</v>
      </c>
      <c r="S194" s="35">
        <v>90</v>
      </c>
      <c r="U194" s="36" t="s">
        <v>28</v>
      </c>
      <c r="W194" s="36" t="s">
        <v>28</v>
      </c>
      <c r="Y194" s="36" t="s">
        <v>28</v>
      </c>
      <c r="AA194" s="35">
        <v>41</v>
      </c>
      <c r="AC194" s="34">
        <v>2.1269499999999999</v>
      </c>
    </row>
    <row r="195" spans="1:30" ht="16.5" x14ac:dyDescent="0.2">
      <c r="A195" s="7">
        <v>183</v>
      </c>
      <c r="B195" s="15" t="s">
        <v>204</v>
      </c>
      <c r="C195" s="34">
        <v>43.3</v>
      </c>
      <c r="E195" s="34">
        <v>61</v>
      </c>
      <c r="G195" s="34">
        <v>14.8</v>
      </c>
      <c r="H195" s="29" t="s">
        <v>18</v>
      </c>
      <c r="I195" s="35">
        <v>9</v>
      </c>
      <c r="K195" s="35">
        <v>131</v>
      </c>
      <c r="M195" s="36" t="s">
        <v>28</v>
      </c>
      <c r="O195" s="36" t="s">
        <v>28</v>
      </c>
      <c r="Q195" s="36" t="s">
        <v>28</v>
      </c>
      <c r="S195" s="35">
        <v>55</v>
      </c>
      <c r="U195" s="36" t="s">
        <v>28</v>
      </c>
      <c r="W195" s="36" t="s">
        <v>28</v>
      </c>
      <c r="Y195" s="36" t="s">
        <v>28</v>
      </c>
      <c r="AA195" s="35">
        <v>33</v>
      </c>
      <c r="AC195" s="34">
        <v>2.7156099999999999</v>
      </c>
    </row>
    <row r="196" spans="1:30" ht="14.25" x14ac:dyDescent="0.2">
      <c r="A196" s="7">
        <v>184</v>
      </c>
      <c r="B196" s="15" t="s">
        <v>205</v>
      </c>
      <c r="C196" s="34">
        <v>35.4</v>
      </c>
      <c r="E196" s="34">
        <v>47.9</v>
      </c>
      <c r="G196" s="34">
        <v>5.5</v>
      </c>
      <c r="I196" s="35">
        <v>1</v>
      </c>
      <c r="K196" s="35">
        <v>95</v>
      </c>
      <c r="M196" s="35">
        <v>23</v>
      </c>
      <c r="O196" s="35">
        <v>2</v>
      </c>
      <c r="Q196" s="34">
        <v>61.941339999999997</v>
      </c>
      <c r="S196" s="35">
        <v>62</v>
      </c>
      <c r="U196" s="36" t="s">
        <v>28</v>
      </c>
      <c r="W196" s="36" t="s">
        <v>28</v>
      </c>
      <c r="Y196" s="36" t="s">
        <v>28</v>
      </c>
      <c r="AA196" s="35">
        <v>61</v>
      </c>
      <c r="AC196" s="34">
        <v>2.5939700000000001</v>
      </c>
    </row>
    <row r="197" spans="1:30" ht="16.5" x14ac:dyDescent="0.2">
      <c r="A197" s="7">
        <v>185</v>
      </c>
      <c r="B197" s="15" t="s">
        <v>206</v>
      </c>
      <c r="C197" s="34">
        <v>56.6</v>
      </c>
      <c r="E197" s="34">
        <v>65.599999999999994</v>
      </c>
      <c r="G197" s="34">
        <v>17.899999999999999</v>
      </c>
      <c r="H197" s="29" t="s">
        <v>18</v>
      </c>
      <c r="I197" s="35">
        <v>6</v>
      </c>
      <c r="K197" s="35">
        <v>95</v>
      </c>
      <c r="M197" s="35">
        <v>18</v>
      </c>
      <c r="O197" s="35">
        <v>3</v>
      </c>
      <c r="Q197" s="34">
        <v>53.443710000000003</v>
      </c>
      <c r="S197" s="35">
        <v>58</v>
      </c>
      <c r="U197" s="36" t="s">
        <v>28</v>
      </c>
      <c r="W197" s="36" t="s">
        <v>28</v>
      </c>
      <c r="Y197" s="36" t="s">
        <v>28</v>
      </c>
      <c r="AA197" s="35">
        <v>80</v>
      </c>
      <c r="AC197" s="34">
        <v>1.22912</v>
      </c>
    </row>
    <row r="198" spans="1:30" ht="16.5" x14ac:dyDescent="0.2">
      <c r="A198" s="7">
        <v>186</v>
      </c>
      <c r="B198" s="15" t="s">
        <v>207</v>
      </c>
      <c r="C198" s="34">
        <v>61.2</v>
      </c>
      <c r="E198" s="34">
        <v>65.8</v>
      </c>
      <c r="G198" s="36">
        <v>16.5</v>
      </c>
      <c r="H198" s="29" t="s">
        <v>18</v>
      </c>
      <c r="I198" s="35">
        <v>4</v>
      </c>
      <c r="K198" s="35">
        <v>111</v>
      </c>
      <c r="M198" s="35">
        <v>43</v>
      </c>
      <c r="O198" s="35">
        <v>8</v>
      </c>
      <c r="Q198" s="34">
        <v>29.274550000000001</v>
      </c>
      <c r="S198" s="35">
        <v>94</v>
      </c>
      <c r="U198" s="36" t="s">
        <v>28</v>
      </c>
      <c r="W198" s="36" t="s">
        <v>28</v>
      </c>
      <c r="Y198" s="36" t="s">
        <v>28</v>
      </c>
      <c r="AA198" s="35">
        <v>35</v>
      </c>
      <c r="AC198" s="34">
        <v>2.50895</v>
      </c>
    </row>
    <row r="199" spans="1:30" ht="14.25" x14ac:dyDescent="0.2">
      <c r="A199" s="7">
        <v>187</v>
      </c>
      <c r="B199" s="15" t="s">
        <v>208</v>
      </c>
      <c r="C199" s="34">
        <v>28.7</v>
      </c>
      <c r="E199" s="34">
        <v>36.5</v>
      </c>
      <c r="G199" s="34">
        <v>48.2697</v>
      </c>
      <c r="I199" s="35">
        <v>6</v>
      </c>
      <c r="K199" s="35">
        <v>71</v>
      </c>
      <c r="M199" s="35">
        <v>16</v>
      </c>
      <c r="O199" s="35">
        <v>2</v>
      </c>
      <c r="Q199" s="34">
        <v>30.670390000000001</v>
      </c>
      <c r="S199" s="35">
        <v>97</v>
      </c>
      <c r="U199" s="36" t="s">
        <v>28</v>
      </c>
      <c r="W199" s="36" t="s">
        <v>28</v>
      </c>
      <c r="Y199" s="36" t="s">
        <v>28</v>
      </c>
      <c r="AA199" s="35">
        <v>39</v>
      </c>
      <c r="AC199" s="34">
        <v>4.48142</v>
      </c>
    </row>
    <row r="200" spans="1:30" ht="15" x14ac:dyDescent="0.25">
      <c r="A200" s="305" t="s">
        <v>209</v>
      </c>
      <c r="B200" s="288"/>
      <c r="C200" s="288"/>
      <c r="D200" s="288"/>
      <c r="E200" s="288"/>
      <c r="F200" s="288"/>
      <c r="G200" s="288"/>
      <c r="H200" s="288"/>
      <c r="I200" s="288"/>
      <c r="J200" s="288"/>
      <c r="K200" s="288"/>
      <c r="L200" s="288"/>
      <c r="M200" s="288"/>
      <c r="N200" s="288"/>
      <c r="O200" s="288"/>
      <c r="P200" s="288"/>
      <c r="Q200" s="288"/>
      <c r="R200" s="288"/>
      <c r="S200" s="288"/>
      <c r="T200" s="288"/>
      <c r="U200" s="288"/>
      <c r="V200" s="288"/>
      <c r="W200" s="288"/>
      <c r="X200" s="288"/>
      <c r="Y200" s="288"/>
      <c r="Z200" s="288"/>
      <c r="AA200" s="288"/>
      <c r="AB200" s="288"/>
      <c r="AC200" s="288"/>
      <c r="AD200" s="288"/>
    </row>
    <row r="201" spans="1:30" ht="14.25" x14ac:dyDescent="0.2">
      <c r="B201" s="15" t="s">
        <v>210</v>
      </c>
      <c r="C201" s="34">
        <v>100</v>
      </c>
      <c r="E201" s="34">
        <v>100</v>
      </c>
      <c r="G201" s="36" t="s">
        <v>28</v>
      </c>
      <c r="I201" s="36" t="s">
        <v>28</v>
      </c>
      <c r="K201" s="36" t="s">
        <v>28</v>
      </c>
      <c r="M201" s="36" t="s">
        <v>28</v>
      </c>
      <c r="O201" s="36" t="s">
        <v>28</v>
      </c>
      <c r="Q201" s="36" t="s">
        <v>28</v>
      </c>
      <c r="S201" s="36" t="s">
        <v>28</v>
      </c>
      <c r="U201" s="36" t="s">
        <v>28</v>
      </c>
      <c r="W201" s="36" t="s">
        <v>28</v>
      </c>
      <c r="Y201" s="36" t="s">
        <v>28</v>
      </c>
      <c r="AA201" s="36" t="s">
        <v>28</v>
      </c>
      <c r="AC201" s="36" t="s">
        <v>28</v>
      </c>
    </row>
    <row r="202" spans="1:30" ht="14.25" x14ac:dyDescent="0.2">
      <c r="B202" s="15" t="s">
        <v>211</v>
      </c>
      <c r="C202" s="36" t="s">
        <v>28</v>
      </c>
      <c r="E202" s="36" t="s">
        <v>28</v>
      </c>
      <c r="G202" s="36" t="s">
        <v>28</v>
      </c>
      <c r="I202" s="35">
        <v>48</v>
      </c>
      <c r="K202" s="35">
        <v>105</v>
      </c>
      <c r="M202" s="35">
        <v>103</v>
      </c>
      <c r="O202" s="35">
        <v>43</v>
      </c>
      <c r="Q202" s="34">
        <v>16.53218</v>
      </c>
      <c r="S202" s="36" t="s">
        <v>28</v>
      </c>
      <c r="U202" s="36" t="s">
        <v>28</v>
      </c>
      <c r="W202" s="36" t="s">
        <v>28</v>
      </c>
      <c r="Y202" s="36" t="s">
        <v>28</v>
      </c>
      <c r="AA202" s="36" t="s">
        <v>28</v>
      </c>
      <c r="AC202" s="36" t="s">
        <v>28</v>
      </c>
    </row>
    <row r="203" spans="1:30" ht="14.25" x14ac:dyDescent="0.2">
      <c r="B203" s="15" t="s">
        <v>212</v>
      </c>
      <c r="C203" s="36" t="s">
        <v>28</v>
      </c>
      <c r="E203" s="36" t="s">
        <v>28</v>
      </c>
      <c r="G203" s="36" t="s">
        <v>28</v>
      </c>
      <c r="I203" s="36" t="s">
        <v>28</v>
      </c>
      <c r="K203" s="36" t="s">
        <v>28</v>
      </c>
      <c r="M203" s="36" t="s">
        <v>28</v>
      </c>
      <c r="O203" s="36" t="s">
        <v>28</v>
      </c>
      <c r="Q203" s="36" t="s">
        <v>28</v>
      </c>
      <c r="S203" s="36" t="s">
        <v>28</v>
      </c>
      <c r="U203" s="36" t="s">
        <v>28</v>
      </c>
      <c r="W203" s="36" t="s">
        <v>28</v>
      </c>
      <c r="Y203" s="36" t="s">
        <v>28</v>
      </c>
      <c r="AA203" s="36" t="s">
        <v>28</v>
      </c>
      <c r="AC203" s="34">
        <v>1.5914200000000001</v>
      </c>
    </row>
    <row r="204" spans="1:30" ht="14.25" x14ac:dyDescent="0.2">
      <c r="B204" s="15" t="s">
        <v>213</v>
      </c>
      <c r="C204" s="36" t="s">
        <v>28</v>
      </c>
      <c r="E204" s="36" t="s">
        <v>28</v>
      </c>
      <c r="G204" s="36" t="s">
        <v>28</v>
      </c>
      <c r="I204" s="35">
        <v>94</v>
      </c>
      <c r="K204" s="35">
        <v>93</v>
      </c>
      <c r="M204" s="35">
        <v>63</v>
      </c>
      <c r="O204" s="36" t="s">
        <v>28</v>
      </c>
      <c r="Q204" s="36" t="s">
        <v>28</v>
      </c>
      <c r="S204" s="35">
        <v>74</v>
      </c>
      <c r="U204" s="36" t="s">
        <v>28</v>
      </c>
      <c r="W204" s="36" t="s">
        <v>28</v>
      </c>
      <c r="Y204" s="36" t="s">
        <v>28</v>
      </c>
      <c r="AA204" s="35">
        <v>22</v>
      </c>
      <c r="AC204" s="36" t="s">
        <v>28</v>
      </c>
    </row>
    <row r="205" spans="1:30" ht="14.25" x14ac:dyDescent="0.2">
      <c r="B205" s="15" t="s">
        <v>214</v>
      </c>
      <c r="C205" s="36" t="s">
        <v>28</v>
      </c>
      <c r="E205" s="36" t="s">
        <v>28</v>
      </c>
      <c r="G205" s="36" t="s">
        <v>28</v>
      </c>
      <c r="I205" s="35">
        <v>108</v>
      </c>
      <c r="K205" s="35">
        <v>92</v>
      </c>
      <c r="M205" s="35">
        <v>95</v>
      </c>
      <c r="O205" s="35">
        <v>64</v>
      </c>
      <c r="Q205" s="34">
        <v>3.75441</v>
      </c>
      <c r="S205" s="36" t="s">
        <v>28</v>
      </c>
      <c r="U205" s="36" t="s">
        <v>28</v>
      </c>
      <c r="W205" s="36" t="s">
        <v>28</v>
      </c>
      <c r="Y205" s="36" t="s">
        <v>28</v>
      </c>
      <c r="AA205" s="35">
        <v>6</v>
      </c>
      <c r="AC205" s="36" t="s">
        <v>28</v>
      </c>
    </row>
    <row r="206" spans="1:30" ht="14.25" x14ac:dyDescent="0.2">
      <c r="B206" s="15" t="s">
        <v>215</v>
      </c>
      <c r="C206" s="36" t="s">
        <v>28</v>
      </c>
      <c r="E206" s="36" t="s">
        <v>28</v>
      </c>
      <c r="G206" s="36" t="s">
        <v>28</v>
      </c>
      <c r="I206" s="36" t="s">
        <v>28</v>
      </c>
      <c r="K206" s="35">
        <v>29</v>
      </c>
      <c r="M206" s="35">
        <v>7</v>
      </c>
      <c r="O206" s="36" t="s">
        <v>28</v>
      </c>
      <c r="Q206" s="36" t="s">
        <v>28</v>
      </c>
      <c r="S206" s="36" t="s">
        <v>28</v>
      </c>
      <c r="U206" s="36" t="s">
        <v>28</v>
      </c>
      <c r="W206" s="36" t="s">
        <v>28</v>
      </c>
      <c r="Y206" s="36" t="s">
        <v>28</v>
      </c>
      <c r="AA206" s="35">
        <v>36</v>
      </c>
      <c r="AC206" s="36" t="s">
        <v>28</v>
      </c>
    </row>
    <row r="207" spans="1:30" ht="14.25" x14ac:dyDescent="0.2">
      <c r="B207" s="15" t="s">
        <v>216</v>
      </c>
      <c r="C207" s="36" t="s">
        <v>28</v>
      </c>
      <c r="E207" s="36" t="s">
        <v>28</v>
      </c>
      <c r="G207" s="36" t="s">
        <v>28</v>
      </c>
      <c r="I207" s="36" t="s">
        <v>28</v>
      </c>
      <c r="K207" s="36" t="s">
        <v>28</v>
      </c>
      <c r="M207" s="36" t="s">
        <v>28</v>
      </c>
      <c r="O207" s="36" t="s">
        <v>28</v>
      </c>
      <c r="Q207" s="36" t="s">
        <v>28</v>
      </c>
      <c r="S207" s="36" t="s">
        <v>28</v>
      </c>
      <c r="U207" s="36" t="s">
        <v>28</v>
      </c>
      <c r="W207" s="36" t="s">
        <v>28</v>
      </c>
      <c r="Y207" s="36" t="s">
        <v>28</v>
      </c>
      <c r="AA207" s="36" t="s">
        <v>28</v>
      </c>
      <c r="AC207" s="36" t="s">
        <v>28</v>
      </c>
    </row>
    <row r="208" spans="1:30" ht="14.25" x14ac:dyDescent="0.2">
      <c r="B208" s="15" t="s">
        <v>217</v>
      </c>
      <c r="C208" s="36" t="s">
        <v>28</v>
      </c>
      <c r="E208" s="36" t="s">
        <v>28</v>
      </c>
      <c r="G208" s="36" t="s">
        <v>28</v>
      </c>
      <c r="I208" s="35">
        <v>105</v>
      </c>
      <c r="K208" s="35">
        <v>100</v>
      </c>
      <c r="M208" s="36" t="s">
        <v>28</v>
      </c>
      <c r="O208" s="36" t="s">
        <v>28</v>
      </c>
      <c r="Q208" s="36" t="s">
        <v>28</v>
      </c>
      <c r="S208" s="36" t="s">
        <v>28</v>
      </c>
      <c r="U208" s="36" t="s">
        <v>28</v>
      </c>
      <c r="W208" s="36" t="s">
        <v>28</v>
      </c>
      <c r="Y208" s="36" t="s">
        <v>28</v>
      </c>
      <c r="AA208" s="35">
        <v>19</v>
      </c>
      <c r="AC208" s="36" t="s">
        <v>28</v>
      </c>
    </row>
    <row r="209" spans="2:30" ht="14.25" x14ac:dyDescent="0.2">
      <c r="B209" s="15"/>
      <c r="C209" s="36"/>
      <c r="E209" s="36"/>
      <c r="G209" s="36"/>
      <c r="I209" s="35"/>
      <c r="K209" s="35"/>
      <c r="M209" s="36"/>
      <c r="O209" s="36"/>
      <c r="Q209" s="36"/>
      <c r="S209" s="36"/>
      <c r="U209" s="36"/>
      <c r="W209" s="36"/>
      <c r="Y209" s="36"/>
      <c r="AA209" s="35"/>
      <c r="AC209" s="36"/>
    </row>
    <row r="210" spans="2:30" ht="15" x14ac:dyDescent="0.25">
      <c r="B210" s="8" t="s">
        <v>235</v>
      </c>
    </row>
    <row r="211" spans="2:30" ht="15" x14ac:dyDescent="0.25">
      <c r="B211" s="8" t="s">
        <v>218</v>
      </c>
      <c r="C211" s="45" t="s">
        <v>28</v>
      </c>
      <c r="D211" s="44"/>
      <c r="E211" s="45" t="s">
        <v>28</v>
      </c>
      <c r="F211" s="44"/>
      <c r="G211" s="47">
        <v>86.888072871919192</v>
      </c>
      <c r="H211" s="44"/>
      <c r="I211" s="46">
        <v>84.848681536215082</v>
      </c>
      <c r="J211" s="44"/>
      <c r="K211" s="46">
        <v>102.60827690361765</v>
      </c>
      <c r="L211" s="44"/>
      <c r="M211" s="46">
        <v>100.84542332715787</v>
      </c>
      <c r="N211" s="44"/>
      <c r="O211" s="46">
        <v>75.832316802450606</v>
      </c>
      <c r="P211" s="44"/>
      <c r="Q211" s="47">
        <v>3.6419457181942549</v>
      </c>
      <c r="R211" s="44"/>
      <c r="S211" s="45" t="s">
        <v>28</v>
      </c>
      <c r="T211" s="44"/>
      <c r="U211" s="45" t="s">
        <v>219</v>
      </c>
      <c r="V211" s="44"/>
      <c r="W211" s="45" t="s">
        <v>219</v>
      </c>
      <c r="X211" s="44"/>
      <c r="Y211" s="45" t="s">
        <v>219</v>
      </c>
      <c r="Z211" s="44"/>
      <c r="AA211" s="45" t="s">
        <v>28</v>
      </c>
      <c r="AB211" s="44"/>
      <c r="AC211" s="47">
        <v>5.271511998296794</v>
      </c>
      <c r="AD211" s="44"/>
    </row>
    <row r="212" spans="2:30" ht="15" x14ac:dyDescent="0.25">
      <c r="B212" s="8" t="s">
        <v>220</v>
      </c>
      <c r="C212" s="47">
        <v>94.196379013568105</v>
      </c>
      <c r="D212" s="44"/>
      <c r="E212" s="47">
        <v>98.946687559764314</v>
      </c>
      <c r="F212" s="44"/>
      <c r="G212" s="47">
        <v>64.870580581114595</v>
      </c>
      <c r="H212" s="44"/>
      <c r="I212" s="46">
        <v>66.888095652958015</v>
      </c>
      <c r="J212" s="44"/>
      <c r="K212" s="46">
        <v>117.60764493657311</v>
      </c>
      <c r="L212" s="44"/>
      <c r="M212" s="46">
        <v>87.478355592914099</v>
      </c>
      <c r="N212" s="44"/>
      <c r="O212" s="46">
        <v>34.659465692061723</v>
      </c>
      <c r="P212" s="44"/>
      <c r="Q212" s="47">
        <v>8.13644377181501</v>
      </c>
      <c r="R212" s="44"/>
      <c r="S212" s="45" t="s">
        <v>28</v>
      </c>
      <c r="T212" s="44"/>
      <c r="U212" s="45" t="s">
        <v>219</v>
      </c>
      <c r="V212" s="44"/>
      <c r="W212" s="45" t="s">
        <v>219</v>
      </c>
      <c r="X212" s="44"/>
      <c r="Y212" s="45" t="s">
        <v>219</v>
      </c>
      <c r="Z212" s="44"/>
      <c r="AA212" s="45" t="s">
        <v>28</v>
      </c>
      <c r="AB212" s="44"/>
      <c r="AC212" s="47">
        <v>4.6202090585712607</v>
      </c>
      <c r="AD212" s="44"/>
    </row>
    <row r="213" spans="2:30" ht="15" x14ac:dyDescent="0.25">
      <c r="B213" s="8" t="s">
        <v>221</v>
      </c>
      <c r="C213" s="47">
        <v>71.739130340107465</v>
      </c>
      <c r="D213" s="44"/>
      <c r="E213" s="47">
        <v>85.854942176914889</v>
      </c>
      <c r="F213" s="44"/>
      <c r="G213" s="47">
        <v>47.508266366871354</v>
      </c>
      <c r="H213" s="44"/>
      <c r="I213" s="46">
        <v>51.217097016742834</v>
      </c>
      <c r="J213" s="44"/>
      <c r="K213" s="46">
        <v>111.46661509199056</v>
      </c>
      <c r="L213" s="44"/>
      <c r="M213" s="46">
        <v>70.316372696868754</v>
      </c>
      <c r="N213" s="44"/>
      <c r="O213" s="46">
        <v>22.631872634721098</v>
      </c>
      <c r="P213" s="44"/>
      <c r="Q213" s="47">
        <v>18.317999008130084</v>
      </c>
      <c r="R213" s="44"/>
      <c r="S213" s="45" t="s">
        <v>28</v>
      </c>
      <c r="T213" s="44"/>
      <c r="U213" s="45" t="s">
        <v>219</v>
      </c>
      <c r="V213" s="44"/>
      <c r="W213" s="45" t="s">
        <v>219</v>
      </c>
      <c r="X213" s="44"/>
      <c r="Y213" s="45" t="s">
        <v>219</v>
      </c>
      <c r="Z213" s="44"/>
      <c r="AA213" s="45" t="s">
        <v>28</v>
      </c>
      <c r="AB213" s="44"/>
      <c r="AC213" s="47">
        <v>3.7114331061169561</v>
      </c>
      <c r="AD213" s="44"/>
    </row>
    <row r="214" spans="2:30" ht="15" x14ac:dyDescent="0.25">
      <c r="B214" s="8" t="s">
        <v>222</v>
      </c>
      <c r="C214" s="47">
        <v>58.20338290726864</v>
      </c>
      <c r="D214" s="44"/>
      <c r="E214" s="47">
        <v>70.238048614860332</v>
      </c>
      <c r="F214" s="44"/>
      <c r="G214" s="47">
        <v>22.05756774888917</v>
      </c>
      <c r="H214" s="44"/>
      <c r="I214" s="46">
        <v>23.703241470162624</v>
      </c>
      <c r="J214" s="44"/>
      <c r="K214" s="46">
        <v>97.960846648085791</v>
      </c>
      <c r="L214" s="44"/>
      <c r="M214" s="46">
        <v>39.456019611745489</v>
      </c>
      <c r="N214" s="44"/>
      <c r="O214" s="46">
        <v>8.1475833339264483</v>
      </c>
      <c r="P214" s="44"/>
      <c r="Q214" s="47">
        <v>42.685233287268446</v>
      </c>
      <c r="R214" s="44"/>
      <c r="S214" s="45" t="s">
        <v>28</v>
      </c>
      <c r="T214" s="44"/>
      <c r="U214" s="45" t="s">
        <v>219</v>
      </c>
      <c r="V214" s="44"/>
      <c r="W214" s="45" t="s">
        <v>219</v>
      </c>
      <c r="X214" s="44"/>
      <c r="Y214" s="45" t="s">
        <v>219</v>
      </c>
      <c r="Z214" s="44"/>
      <c r="AA214" s="45" t="s">
        <v>28</v>
      </c>
      <c r="AB214" s="44"/>
      <c r="AC214" s="47">
        <v>3.7374438239315158</v>
      </c>
      <c r="AD214" s="44"/>
    </row>
    <row r="215" spans="2:30" ht="15" x14ac:dyDescent="0.25">
      <c r="B215" s="8"/>
      <c r="C215" s="47"/>
      <c r="D215" s="44"/>
      <c r="E215" s="47"/>
      <c r="F215" s="44"/>
      <c r="G215" s="47"/>
      <c r="H215" s="44"/>
      <c r="I215" s="46"/>
      <c r="J215" s="44"/>
      <c r="K215" s="46"/>
      <c r="L215" s="44"/>
      <c r="M215" s="46"/>
      <c r="N215" s="44"/>
      <c r="O215" s="46"/>
      <c r="P215" s="44"/>
      <c r="Q215" s="47"/>
      <c r="R215" s="44"/>
      <c r="S215" s="45"/>
      <c r="T215" s="44"/>
      <c r="U215" s="45"/>
      <c r="V215" s="44"/>
      <c r="W215" s="45"/>
      <c r="X215" s="44"/>
      <c r="Y215" s="45"/>
      <c r="Z215" s="44"/>
      <c r="AA215" s="45"/>
      <c r="AB215" s="44"/>
      <c r="AC215" s="47"/>
      <c r="AD215" s="44"/>
    </row>
    <row r="216" spans="2:30" ht="15" x14ac:dyDescent="0.25">
      <c r="B216" s="8" t="s">
        <v>236</v>
      </c>
      <c r="C216" s="47"/>
      <c r="D216" s="44"/>
      <c r="E216" s="47"/>
      <c r="F216" s="44"/>
      <c r="G216" s="47"/>
      <c r="H216" s="44"/>
      <c r="I216" s="46"/>
      <c r="J216" s="44"/>
      <c r="K216" s="46"/>
      <c r="L216" s="44"/>
      <c r="M216" s="46"/>
      <c r="N216" s="44"/>
      <c r="O216" s="46"/>
      <c r="P216" s="44"/>
      <c r="Q216" s="47"/>
      <c r="R216" s="44"/>
      <c r="S216" s="45"/>
      <c r="T216" s="44"/>
      <c r="U216" s="45"/>
      <c r="V216" s="44"/>
      <c r="W216" s="45"/>
      <c r="X216" s="44"/>
      <c r="Y216" s="45"/>
      <c r="Z216" s="44"/>
      <c r="AA216" s="45"/>
      <c r="AB216" s="44"/>
      <c r="AC216" s="47"/>
      <c r="AD216" s="44"/>
    </row>
    <row r="217" spans="2:30" ht="15" x14ac:dyDescent="0.25">
      <c r="B217" s="8" t="s">
        <v>223</v>
      </c>
      <c r="C217" s="47">
        <v>77.026240168802559</v>
      </c>
      <c r="D217" s="44"/>
      <c r="E217" s="47">
        <v>89.929496365026438</v>
      </c>
      <c r="F217" s="44"/>
      <c r="G217" s="47">
        <v>41.098018388841631</v>
      </c>
      <c r="H217" s="44"/>
      <c r="I217" s="46">
        <v>31.696499318385762</v>
      </c>
      <c r="J217" s="44"/>
      <c r="K217" s="46">
        <v>104.98757382229644</v>
      </c>
      <c r="L217" s="44"/>
      <c r="M217" s="46">
        <v>75.587627284953825</v>
      </c>
      <c r="N217" s="44"/>
      <c r="O217" s="46">
        <v>27.730976845402971</v>
      </c>
      <c r="P217" s="44"/>
      <c r="Q217" s="47">
        <v>5.8186823806129722</v>
      </c>
      <c r="R217" s="44"/>
      <c r="S217" s="45" t="s">
        <v>28</v>
      </c>
      <c r="T217" s="44"/>
      <c r="U217" s="45" t="s">
        <v>219</v>
      </c>
      <c r="V217" s="44"/>
      <c r="W217" s="45" t="s">
        <v>219</v>
      </c>
      <c r="X217" s="44"/>
      <c r="Y217" s="45" t="s">
        <v>219</v>
      </c>
      <c r="Z217" s="44"/>
      <c r="AA217" s="45" t="s">
        <v>28</v>
      </c>
      <c r="AB217" s="44"/>
      <c r="AC217" s="45" t="s">
        <v>28</v>
      </c>
      <c r="AD217" s="44"/>
    </row>
    <row r="218" spans="2:30" ht="15" x14ac:dyDescent="0.25">
      <c r="B218" s="8" t="s">
        <v>224</v>
      </c>
      <c r="C218" s="47">
        <v>94.397969642422808</v>
      </c>
      <c r="D218" s="44"/>
      <c r="E218" s="47">
        <v>98.761572739020991</v>
      </c>
      <c r="F218" s="44"/>
      <c r="G218" s="45" t="s">
        <v>28</v>
      </c>
      <c r="H218" s="44"/>
      <c r="I218" s="46">
        <v>57.969554035799568</v>
      </c>
      <c r="J218" s="44"/>
      <c r="K218" s="46">
        <v>120.0209015525319</v>
      </c>
      <c r="L218" s="44"/>
      <c r="M218" s="46">
        <v>83.770769723730581</v>
      </c>
      <c r="N218" s="44"/>
      <c r="O218" s="45" t="s">
        <v>28</v>
      </c>
      <c r="P218" s="44"/>
      <c r="Q218" s="45" t="s">
        <v>28</v>
      </c>
      <c r="R218" s="44"/>
      <c r="S218" s="45" t="s">
        <v>28</v>
      </c>
      <c r="T218" s="44"/>
      <c r="U218" s="45" t="s">
        <v>219</v>
      </c>
      <c r="V218" s="44"/>
      <c r="W218" s="45" t="s">
        <v>219</v>
      </c>
      <c r="X218" s="44"/>
      <c r="Y218" s="45" t="s">
        <v>219</v>
      </c>
      <c r="Z218" s="44"/>
      <c r="AA218" s="45" t="s">
        <v>28</v>
      </c>
      <c r="AB218" s="44"/>
      <c r="AC218" s="45" t="s">
        <v>28</v>
      </c>
      <c r="AD218" s="44"/>
    </row>
    <row r="219" spans="2:30" ht="15" x14ac:dyDescent="0.25">
      <c r="B219" s="8" t="s">
        <v>225</v>
      </c>
      <c r="C219" s="47">
        <v>97.73679197164148</v>
      </c>
      <c r="D219" s="44"/>
      <c r="E219" s="47">
        <v>99.424873318293109</v>
      </c>
      <c r="F219" s="44"/>
      <c r="G219" s="47">
        <v>75.637771033207201</v>
      </c>
      <c r="H219" s="44"/>
      <c r="I219" s="46">
        <v>43.445700278796018</v>
      </c>
      <c r="J219" s="44"/>
      <c r="K219" s="46">
        <v>100.95294885781621</v>
      </c>
      <c r="L219" s="44"/>
      <c r="M219" s="46">
        <v>94.721996918251037</v>
      </c>
      <c r="N219" s="44"/>
      <c r="O219" s="46">
        <v>50.096036662550887</v>
      </c>
      <c r="P219" s="44"/>
      <c r="Q219" s="47">
        <v>4.0674195764536973</v>
      </c>
      <c r="R219" s="44"/>
      <c r="S219" s="45" t="s">
        <v>28</v>
      </c>
      <c r="T219" s="44"/>
      <c r="U219" s="45" t="s">
        <v>219</v>
      </c>
      <c r="V219" s="44"/>
      <c r="W219" s="45" t="s">
        <v>219</v>
      </c>
      <c r="X219" s="44"/>
      <c r="Y219" s="45" t="s">
        <v>219</v>
      </c>
      <c r="Z219" s="44"/>
      <c r="AA219" s="45" t="s">
        <v>28</v>
      </c>
      <c r="AB219" s="44"/>
      <c r="AC219" s="47">
        <v>3.4032016371546128</v>
      </c>
      <c r="AD219" s="44"/>
    </row>
    <row r="220" spans="2:30" ht="15" x14ac:dyDescent="0.25">
      <c r="B220" s="8" t="s">
        <v>226</v>
      </c>
      <c r="C220" s="45" t="s">
        <v>28</v>
      </c>
      <c r="D220" s="44"/>
      <c r="E220" s="45" t="s">
        <v>28</v>
      </c>
      <c r="F220" s="44"/>
      <c r="G220" s="47">
        <v>85.899533033916555</v>
      </c>
      <c r="H220" s="44"/>
      <c r="I220" s="46">
        <v>97.629052452980929</v>
      </c>
      <c r="J220" s="44"/>
      <c r="K220" s="46">
        <v>103.4751441347028</v>
      </c>
      <c r="L220" s="44"/>
      <c r="M220" s="46">
        <v>104.13655140949591</v>
      </c>
      <c r="N220" s="44"/>
      <c r="O220" s="46">
        <v>65.195057629510956</v>
      </c>
      <c r="P220" s="44"/>
      <c r="Q220" s="47">
        <v>2.7539800635208715</v>
      </c>
      <c r="R220" s="44"/>
      <c r="S220" s="45" t="s">
        <v>28</v>
      </c>
      <c r="T220" s="44"/>
      <c r="U220" s="45" t="s">
        <v>219</v>
      </c>
      <c r="V220" s="44"/>
      <c r="W220" s="45" t="s">
        <v>219</v>
      </c>
      <c r="X220" s="44"/>
      <c r="Y220" s="45" t="s">
        <v>219</v>
      </c>
      <c r="Z220" s="44"/>
      <c r="AA220" s="45" t="s">
        <v>28</v>
      </c>
      <c r="AB220" s="44"/>
      <c r="AC220" s="47">
        <v>5.4538784948534502</v>
      </c>
      <c r="AD220" s="44"/>
    </row>
    <row r="221" spans="2:30" ht="15" x14ac:dyDescent="0.25">
      <c r="B221" s="8" t="s">
        <v>227</v>
      </c>
      <c r="C221" s="47">
        <v>91.48595117666865</v>
      </c>
      <c r="D221" s="44"/>
      <c r="E221" s="47">
        <v>97.108186327549518</v>
      </c>
      <c r="F221" s="44"/>
      <c r="G221" s="47">
        <v>54.723479691237074</v>
      </c>
      <c r="H221" s="44"/>
      <c r="I221" s="46">
        <v>79.28930099967144</v>
      </c>
      <c r="J221" s="44"/>
      <c r="K221" s="46">
        <v>106.49690517192198</v>
      </c>
      <c r="L221" s="44"/>
      <c r="M221" s="46">
        <v>84.627785034181002</v>
      </c>
      <c r="N221" s="44"/>
      <c r="O221" s="46">
        <v>44.157448814751433</v>
      </c>
      <c r="P221" s="44"/>
      <c r="Q221" s="47">
        <v>14.624349580877537</v>
      </c>
      <c r="R221" s="44"/>
      <c r="S221" s="45" t="s">
        <v>28</v>
      </c>
      <c r="T221" s="44"/>
      <c r="U221" s="45" t="s">
        <v>219</v>
      </c>
      <c r="V221" s="44"/>
      <c r="W221" s="45" t="s">
        <v>219</v>
      </c>
      <c r="X221" s="44"/>
      <c r="Y221" s="45" t="s">
        <v>219</v>
      </c>
      <c r="Z221" s="44"/>
      <c r="AA221" s="45" t="s">
        <v>28</v>
      </c>
      <c r="AB221" s="44"/>
      <c r="AC221" s="47">
        <v>5.2285078089238564</v>
      </c>
      <c r="AD221" s="44"/>
    </row>
    <row r="222" spans="2:30" ht="15" x14ac:dyDescent="0.25">
      <c r="B222" s="8" t="s">
        <v>228</v>
      </c>
      <c r="C222" s="47">
        <v>62.928768203444776</v>
      </c>
      <c r="D222" s="44"/>
      <c r="E222" s="47">
        <v>80.57897881545648</v>
      </c>
      <c r="F222" s="44"/>
      <c r="G222" s="47">
        <v>38.398828530198486</v>
      </c>
      <c r="H222" s="44"/>
      <c r="I222" s="46">
        <v>53.76526717361002</v>
      </c>
      <c r="J222" s="44"/>
      <c r="K222" s="46">
        <v>109.79928087450483</v>
      </c>
      <c r="L222" s="44"/>
      <c r="M222" s="46">
        <v>64.006894853583162</v>
      </c>
      <c r="N222" s="44"/>
      <c r="O222" s="46">
        <v>21.853640559066854</v>
      </c>
      <c r="P222" s="44"/>
      <c r="Q222" s="47">
        <v>21.187174841628959</v>
      </c>
      <c r="R222" s="44"/>
      <c r="S222" s="45" t="s">
        <v>28</v>
      </c>
      <c r="T222" s="44"/>
      <c r="U222" s="45" t="s">
        <v>219</v>
      </c>
      <c r="V222" s="44"/>
      <c r="W222" s="45" t="s">
        <v>219</v>
      </c>
      <c r="X222" s="44"/>
      <c r="Y222" s="45" t="s">
        <v>219</v>
      </c>
      <c r="Z222" s="44"/>
      <c r="AA222" s="45" t="s">
        <v>28</v>
      </c>
      <c r="AB222" s="44"/>
      <c r="AC222" s="47">
        <v>3.4297938651469169</v>
      </c>
      <c r="AD222" s="44"/>
    </row>
    <row r="223" spans="2:30" ht="15" x14ac:dyDescent="0.25">
      <c r="B223" s="8" t="s">
        <v>229</v>
      </c>
      <c r="C223" s="47">
        <v>58.919033744437606</v>
      </c>
      <c r="D223" s="44"/>
      <c r="E223" s="47">
        <v>69.247429997617914</v>
      </c>
      <c r="F223" s="44"/>
      <c r="G223" s="47">
        <v>28.052481229515053</v>
      </c>
      <c r="H223" s="44"/>
      <c r="I223" s="46">
        <v>23.542222673275326</v>
      </c>
      <c r="J223" s="44"/>
      <c r="K223" s="46">
        <v>99.505508665353119</v>
      </c>
      <c r="L223" s="44"/>
      <c r="M223" s="46">
        <v>43.381116848354004</v>
      </c>
      <c r="N223" s="44"/>
      <c r="O223" s="46">
        <v>7.5300016270276027</v>
      </c>
      <c r="P223" s="44"/>
      <c r="Q223" s="47">
        <v>37.749750860430211</v>
      </c>
      <c r="R223" s="44"/>
      <c r="S223" s="45" t="s">
        <v>28</v>
      </c>
      <c r="T223" s="44"/>
      <c r="U223" s="45" t="s">
        <v>219</v>
      </c>
      <c r="V223" s="44"/>
      <c r="W223" s="45" t="s">
        <v>219</v>
      </c>
      <c r="X223" s="44"/>
      <c r="Y223" s="45" t="s">
        <v>219</v>
      </c>
      <c r="Z223" s="44"/>
      <c r="AA223" s="45" t="s">
        <v>28</v>
      </c>
      <c r="AB223" s="44"/>
      <c r="AC223" s="47">
        <v>5.2019296100866459</v>
      </c>
      <c r="AD223" s="44"/>
    </row>
    <row r="224" spans="2:30" ht="15" x14ac:dyDescent="0.25">
      <c r="B224" s="8"/>
      <c r="C224" s="47"/>
      <c r="D224" s="44"/>
      <c r="E224" s="47"/>
      <c r="F224" s="44"/>
      <c r="G224" s="47"/>
      <c r="H224" s="44"/>
      <c r="I224" s="46"/>
      <c r="J224" s="44"/>
      <c r="K224" s="46"/>
      <c r="L224" s="44"/>
      <c r="M224" s="46"/>
      <c r="N224" s="44"/>
      <c r="O224" s="46"/>
      <c r="P224" s="44"/>
      <c r="Q224" s="47"/>
      <c r="R224" s="44"/>
      <c r="S224" s="45"/>
      <c r="T224" s="44"/>
      <c r="U224" s="45"/>
      <c r="V224" s="44"/>
      <c r="W224" s="45"/>
      <c r="X224" s="44"/>
      <c r="Y224" s="45"/>
      <c r="Z224" s="44"/>
      <c r="AA224" s="45"/>
      <c r="AB224" s="44"/>
      <c r="AC224" s="47"/>
      <c r="AD224" s="44"/>
    </row>
    <row r="225" spans="2:30" ht="15" x14ac:dyDescent="0.25">
      <c r="B225" s="8" t="s">
        <v>230</v>
      </c>
      <c r="C225" s="47">
        <v>59.256062550634546</v>
      </c>
      <c r="D225" s="44"/>
      <c r="E225" s="47">
        <v>71.539690478524534</v>
      </c>
      <c r="F225" s="44"/>
      <c r="G225" s="45" t="s">
        <v>28</v>
      </c>
      <c r="H225" s="44"/>
      <c r="I225" s="46">
        <v>19.618691664001904</v>
      </c>
      <c r="J225" s="44"/>
      <c r="K225" s="46">
        <v>104.72325003887988</v>
      </c>
      <c r="L225" s="44"/>
      <c r="M225" s="46">
        <v>41.836061206691326</v>
      </c>
      <c r="N225" s="44"/>
      <c r="O225" s="46">
        <v>8.8852530095447779</v>
      </c>
      <c r="P225" s="44"/>
      <c r="Q225" s="47">
        <v>39.937170323057963</v>
      </c>
      <c r="R225" s="44"/>
      <c r="S225" s="45" t="s">
        <v>28</v>
      </c>
      <c r="T225" s="44"/>
      <c r="U225" s="45" t="s">
        <v>219</v>
      </c>
      <c r="V225" s="44"/>
      <c r="W225" s="45" t="s">
        <v>219</v>
      </c>
      <c r="X225" s="44"/>
      <c r="Y225" s="45" t="s">
        <v>219</v>
      </c>
      <c r="Z225" s="44"/>
      <c r="AA225" s="45" t="s">
        <v>28</v>
      </c>
      <c r="AB225" s="44"/>
      <c r="AC225" s="47">
        <v>3.6761887434709841</v>
      </c>
      <c r="AD225" s="44"/>
    </row>
    <row r="226" spans="2:30" ht="15" x14ac:dyDescent="0.25">
      <c r="B226" s="8" t="s">
        <v>280</v>
      </c>
      <c r="C226" s="45" t="s">
        <v>28</v>
      </c>
      <c r="D226" s="44"/>
      <c r="E226" s="45" t="s">
        <v>28</v>
      </c>
      <c r="F226" s="44"/>
      <c r="G226" s="45" t="s">
        <v>28</v>
      </c>
      <c r="H226" s="44"/>
      <c r="I226" s="46">
        <v>67.335090591592319</v>
      </c>
      <c r="J226" s="44"/>
      <c r="K226" s="46">
        <v>96.191839859354459</v>
      </c>
      <c r="L226" s="44"/>
      <c r="M226" s="46">
        <v>78.870495163148433</v>
      </c>
      <c r="N226" s="44"/>
      <c r="O226" s="45" t="s">
        <v>28</v>
      </c>
      <c r="P226" s="44"/>
      <c r="Q226" s="47">
        <v>15.762364271376956</v>
      </c>
      <c r="R226" s="44"/>
      <c r="S226" s="45" t="s">
        <v>28</v>
      </c>
      <c r="T226" s="44"/>
      <c r="U226" s="45" t="s">
        <v>219</v>
      </c>
      <c r="V226" s="44"/>
      <c r="W226" s="45" t="s">
        <v>219</v>
      </c>
      <c r="X226" s="44"/>
      <c r="Y226" s="45" t="s">
        <v>219</v>
      </c>
      <c r="Z226" s="44"/>
      <c r="AA226" s="45" t="s">
        <v>28</v>
      </c>
      <c r="AB226" s="44"/>
      <c r="AC226" s="45" t="s">
        <v>28</v>
      </c>
      <c r="AD226" s="44"/>
    </row>
    <row r="227" spans="2:30" ht="15" x14ac:dyDescent="0.25">
      <c r="B227" s="8"/>
      <c r="C227" s="45"/>
      <c r="D227" s="44"/>
      <c r="E227" s="45"/>
      <c r="F227" s="44"/>
      <c r="G227" s="45"/>
      <c r="H227" s="44"/>
      <c r="I227" s="46"/>
      <c r="J227" s="44"/>
      <c r="K227" s="46"/>
      <c r="L227" s="44"/>
      <c r="M227" s="46"/>
      <c r="N227" s="44"/>
      <c r="O227" s="45"/>
      <c r="P227" s="44"/>
      <c r="Q227" s="47"/>
      <c r="R227" s="44"/>
      <c r="S227" s="45"/>
      <c r="T227" s="44"/>
      <c r="U227" s="45"/>
      <c r="V227" s="44"/>
      <c r="W227" s="45"/>
      <c r="X227" s="44"/>
      <c r="Y227" s="45"/>
      <c r="Z227" s="44"/>
      <c r="AA227" s="45"/>
      <c r="AB227" s="44"/>
      <c r="AC227" s="45"/>
      <c r="AD227" s="44"/>
    </row>
    <row r="228" spans="2:30" ht="15" x14ac:dyDescent="0.25">
      <c r="B228" s="8" t="s">
        <v>231</v>
      </c>
      <c r="C228" s="47">
        <v>81.227105315003286</v>
      </c>
      <c r="D228" s="44"/>
      <c r="E228" s="47">
        <v>87.905767493738097</v>
      </c>
      <c r="F228" s="44"/>
      <c r="G228" s="47">
        <v>63.593857083565538</v>
      </c>
      <c r="H228" s="44"/>
      <c r="I228" s="46">
        <v>52.20495487708807</v>
      </c>
      <c r="J228" s="44"/>
      <c r="K228" s="46">
        <v>108.48587085656192</v>
      </c>
      <c r="L228" s="44"/>
      <c r="M228" s="46">
        <v>73.626785090173627</v>
      </c>
      <c r="N228" s="44"/>
      <c r="O228" s="46">
        <v>31.386619059182593</v>
      </c>
      <c r="P228" s="44"/>
      <c r="Q228" s="47">
        <v>17.096409430025115</v>
      </c>
      <c r="R228" s="44"/>
      <c r="S228" s="45" t="s">
        <v>28</v>
      </c>
      <c r="T228" s="44"/>
      <c r="U228" s="45" t="s">
        <v>219</v>
      </c>
      <c r="V228" s="44"/>
      <c r="W228" s="45" t="s">
        <v>219</v>
      </c>
      <c r="X228" s="44"/>
      <c r="Y228" s="45" t="s">
        <v>219</v>
      </c>
      <c r="Z228" s="44"/>
      <c r="AA228" s="45" t="s">
        <v>28</v>
      </c>
      <c r="AB228" s="44"/>
      <c r="AC228" s="47">
        <v>5.0374449751575066</v>
      </c>
      <c r="AD228" s="44"/>
    </row>
    <row r="230" spans="2:30" ht="15" x14ac:dyDescent="0.25">
      <c r="B230" s="8" t="s">
        <v>237</v>
      </c>
    </row>
    <row r="231" spans="2:30" ht="14.25" x14ac:dyDescent="0.2">
      <c r="B231" s="81" t="s">
        <v>1104</v>
      </c>
      <c r="M231" s="81"/>
    </row>
    <row r="232" spans="2:30" ht="14.25" x14ac:dyDescent="0.2">
      <c r="B232" s="81" t="s">
        <v>1105</v>
      </c>
      <c r="M232" s="81"/>
    </row>
    <row r="233" spans="2:30" ht="14.25" x14ac:dyDescent="0.2">
      <c r="B233" s="81" t="s">
        <v>748</v>
      </c>
      <c r="M233" s="81"/>
    </row>
    <row r="234" spans="2:30" ht="14.25" x14ac:dyDescent="0.2">
      <c r="B234" s="81" t="s">
        <v>394</v>
      </c>
      <c r="M234" s="81"/>
    </row>
    <row r="235" spans="2:30" ht="14.25" x14ac:dyDescent="0.2">
      <c r="B235" s="81" t="s">
        <v>749</v>
      </c>
      <c r="M235" s="81"/>
    </row>
    <row r="236" spans="2:30" ht="14.25" x14ac:dyDescent="0.2">
      <c r="B236" s="81" t="s">
        <v>750</v>
      </c>
      <c r="M236" s="81"/>
    </row>
    <row r="237" spans="2:30" ht="14.25" x14ac:dyDescent="0.2">
      <c r="B237" s="81" t="s">
        <v>751</v>
      </c>
      <c r="M237" s="81"/>
    </row>
    <row r="239" spans="2:30" ht="15" x14ac:dyDescent="0.25">
      <c r="B239" s="8" t="s">
        <v>281</v>
      </c>
    </row>
    <row r="240" spans="2:30" ht="12.75" customHeight="1" x14ac:dyDescent="0.2">
      <c r="B240" s="323" t="s">
        <v>755</v>
      </c>
      <c r="C240" s="323"/>
      <c r="D240" s="323"/>
      <c r="E240" s="323"/>
      <c r="F240" s="323"/>
      <c r="G240" s="323"/>
      <c r="H240" s="323"/>
      <c r="I240" s="323"/>
      <c r="J240" s="323"/>
      <c r="K240" s="323"/>
      <c r="L240" s="323"/>
      <c r="M240" s="323"/>
      <c r="N240" s="323"/>
      <c r="O240" s="323"/>
      <c r="P240" s="87"/>
      <c r="Q240" s="87"/>
    </row>
    <row r="241" spans="2:17" ht="12.75" customHeight="1" x14ac:dyDescent="0.2">
      <c r="B241" s="323" t="s">
        <v>756</v>
      </c>
      <c r="C241" s="323"/>
      <c r="D241" s="323"/>
      <c r="E241" s="323"/>
      <c r="F241" s="323"/>
      <c r="G241" s="323"/>
      <c r="H241" s="323"/>
      <c r="I241" s="323"/>
      <c r="J241" s="323"/>
      <c r="K241" s="323"/>
      <c r="L241" s="323"/>
      <c r="M241" s="323"/>
      <c r="N241" s="323"/>
      <c r="O241" s="323"/>
      <c r="P241" s="87"/>
      <c r="Q241" s="87"/>
    </row>
    <row r="242" spans="2:17" ht="12.75" customHeight="1" x14ac:dyDescent="0.2">
      <c r="B242" s="323" t="s">
        <v>757</v>
      </c>
      <c r="C242" s="323"/>
      <c r="D242" s="323"/>
      <c r="E242" s="323"/>
      <c r="F242" s="323"/>
      <c r="G242" s="323"/>
      <c r="H242" s="323"/>
      <c r="I242" s="323"/>
      <c r="J242" s="323"/>
      <c r="K242" s="323"/>
      <c r="L242" s="323"/>
      <c r="M242" s="323"/>
      <c r="N242" s="323"/>
      <c r="O242" s="323"/>
      <c r="P242" s="323"/>
      <c r="Q242" s="323"/>
    </row>
    <row r="243" spans="2:17" ht="12.75" customHeight="1" x14ac:dyDescent="0.2">
      <c r="B243" s="323" t="s">
        <v>758</v>
      </c>
      <c r="C243" s="323"/>
      <c r="D243" s="323"/>
      <c r="E243" s="323"/>
      <c r="F243" s="323"/>
      <c r="G243" s="323"/>
      <c r="H243" s="323"/>
      <c r="I243" s="323"/>
      <c r="J243" s="323"/>
      <c r="K243" s="323"/>
      <c r="L243" s="323"/>
      <c r="M243" s="323"/>
      <c r="N243" s="323"/>
      <c r="O243" s="323"/>
      <c r="P243" s="323"/>
      <c r="Q243" s="87"/>
    </row>
    <row r="244" spans="2:17" ht="12.75" customHeight="1" x14ac:dyDescent="0.2">
      <c r="B244" s="323" t="s">
        <v>759</v>
      </c>
      <c r="C244" s="323"/>
      <c r="D244" s="323"/>
      <c r="E244" s="323"/>
      <c r="F244" s="323"/>
      <c r="G244" s="323"/>
      <c r="H244" s="323"/>
      <c r="I244" s="323"/>
      <c r="J244" s="323"/>
      <c r="K244" s="323"/>
      <c r="L244" s="323"/>
      <c r="M244" s="323"/>
      <c r="N244" s="323"/>
      <c r="O244" s="323"/>
      <c r="P244" s="323"/>
      <c r="Q244" s="323"/>
    </row>
    <row r="245" spans="2:17" ht="12.75" customHeight="1" x14ac:dyDescent="0.2">
      <c r="B245" s="323" t="s">
        <v>760</v>
      </c>
      <c r="C245" s="323"/>
      <c r="D245" s="323"/>
      <c r="E245" s="323"/>
      <c r="F245" s="323"/>
      <c r="G245" s="323"/>
      <c r="H245" s="323"/>
      <c r="I245" s="323"/>
      <c r="J245" s="323"/>
      <c r="K245" s="323"/>
      <c r="L245" s="323"/>
      <c r="M245" s="323"/>
      <c r="N245" s="323"/>
      <c r="O245" s="323"/>
      <c r="P245" s="323"/>
      <c r="Q245" s="323"/>
    </row>
    <row r="246" spans="2:17" ht="12.75" customHeight="1" x14ac:dyDescent="0.2">
      <c r="B246" s="323" t="s">
        <v>761</v>
      </c>
      <c r="C246" s="323"/>
      <c r="D246" s="323"/>
      <c r="E246" s="323"/>
      <c r="F246" s="323"/>
      <c r="G246" s="323"/>
      <c r="H246" s="323"/>
      <c r="I246" s="323"/>
      <c r="J246" s="323"/>
      <c r="K246" s="323"/>
      <c r="L246" s="323"/>
      <c r="M246" s="323"/>
      <c r="N246" s="323"/>
      <c r="O246" s="323"/>
      <c r="P246" s="323"/>
      <c r="Q246" s="323"/>
    </row>
    <row r="247" spans="2:17" x14ac:dyDescent="0.2">
      <c r="B247" s="87" t="s">
        <v>762</v>
      </c>
      <c r="C247" s="87"/>
      <c r="D247" s="87"/>
      <c r="E247" s="87"/>
      <c r="F247" s="87"/>
      <c r="G247" s="87"/>
      <c r="H247" s="87"/>
      <c r="I247" s="91"/>
      <c r="J247" s="87"/>
      <c r="K247" s="91"/>
      <c r="L247" s="87"/>
      <c r="M247" s="91"/>
      <c r="N247" s="87"/>
      <c r="O247" s="91"/>
      <c r="P247" s="87"/>
      <c r="Q247" s="87"/>
    </row>
    <row r="248" spans="2:17" x14ac:dyDescent="0.2">
      <c r="B248" s="87" t="s">
        <v>763</v>
      </c>
      <c r="C248" s="87"/>
      <c r="D248" s="87"/>
      <c r="E248" s="87"/>
      <c r="F248" s="87"/>
      <c r="G248" s="87"/>
      <c r="H248" s="87"/>
      <c r="I248" s="91"/>
      <c r="J248" s="87"/>
      <c r="K248" s="91"/>
      <c r="L248" s="87"/>
      <c r="M248" s="91"/>
      <c r="N248" s="87"/>
      <c r="O248" s="91"/>
      <c r="P248" s="87"/>
      <c r="Q248" s="87"/>
    </row>
    <row r="250" spans="2:17" ht="15" x14ac:dyDescent="0.25">
      <c r="B250" s="8" t="s">
        <v>282</v>
      </c>
    </row>
    <row r="251" spans="2:17" ht="15" x14ac:dyDescent="0.25">
      <c r="B251" s="81" t="s">
        <v>752</v>
      </c>
    </row>
    <row r="252" spans="2:17" ht="15" x14ac:dyDescent="0.25">
      <c r="B252" s="81" t="s">
        <v>753</v>
      </c>
    </row>
    <row r="253" spans="2:17" ht="15" x14ac:dyDescent="0.25">
      <c r="B253" s="81" t="s">
        <v>754</v>
      </c>
    </row>
  </sheetData>
  <mergeCells count="16">
    <mergeCell ref="B243:P243"/>
    <mergeCell ref="B244:Q244"/>
    <mergeCell ref="B245:Q245"/>
    <mergeCell ref="B246:Q246"/>
    <mergeCell ref="A9:AD9"/>
    <mergeCell ref="A59:AD59"/>
    <mergeCell ref="A113:AD113"/>
    <mergeCell ref="A156:AD156"/>
    <mergeCell ref="A200:AD200"/>
    <mergeCell ref="B240:O240"/>
    <mergeCell ref="C5:E5"/>
    <mergeCell ref="I5:O5"/>
    <mergeCell ref="S5:AA5"/>
    <mergeCell ref="U6:Y6"/>
    <mergeCell ref="B241:O241"/>
    <mergeCell ref="B242:Q242"/>
  </mergeCells>
  <pageMargins left="0.75" right="0.75" top="1" bottom="1" header="0.5" footer="0.5"/>
  <pageSetup paperSize="9" scale="0" firstPageNumber="0" fitToWidth="0" fitToHeight="0" pageOrder="overThenDown"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256"/>
  <sheetViews>
    <sheetView zoomScale="75" zoomScaleNormal="100" workbookViewId="0">
      <pane xSplit="2" ySplit="8" topLeftCell="C9" activePane="bottomRight" state="frozen"/>
      <selection pane="topRight" activeCell="B1" sqref="B1"/>
      <selection pane="bottomLeft" activeCell="A8" sqref="A8"/>
      <selection pane="bottomRight" activeCell="A15" sqref="A15"/>
    </sheetView>
  </sheetViews>
  <sheetFormatPr defaultRowHeight="12.75" x14ac:dyDescent="0.2"/>
  <cols>
    <col min="1" max="1" width="9.140625" style="17"/>
    <col min="2" max="2" width="32" style="17" bestFit="1" customWidth="1"/>
    <col min="3" max="3" width="13.140625" style="17" customWidth="1"/>
    <col min="4" max="4" width="2" style="17" bestFit="1" customWidth="1"/>
    <col min="5" max="5" width="12.42578125" style="17" customWidth="1"/>
    <col min="6" max="6" width="2" style="17" bestFit="1" customWidth="1"/>
    <col min="7" max="7" width="15.85546875" style="17" customWidth="1"/>
    <col min="8" max="8" width="2" style="17" bestFit="1" customWidth="1"/>
    <col min="9" max="9" width="11.85546875" style="17" customWidth="1"/>
    <col min="10" max="10" width="2" style="17" bestFit="1" customWidth="1"/>
    <col min="11" max="11" width="10.7109375" style="17" customWidth="1"/>
    <col min="12" max="12" width="2" style="17" bestFit="1" customWidth="1"/>
    <col min="13" max="13" width="14.140625" style="17" customWidth="1"/>
    <col min="14" max="14" width="2" style="17" bestFit="1" customWidth="1"/>
    <col min="15" max="15" width="17" style="17" customWidth="1"/>
    <col min="16" max="16" width="2.140625" style="17" customWidth="1"/>
    <col min="17" max="17" width="16.5703125" style="17" customWidth="1"/>
    <col min="18" max="18" width="2" style="17" bestFit="1" customWidth="1"/>
    <col min="19" max="19" width="14.42578125" style="17" customWidth="1"/>
    <col min="20" max="20" width="2" style="17" bestFit="1" customWidth="1"/>
    <col min="21" max="21" width="13.7109375" style="17" customWidth="1"/>
    <col min="22" max="22" width="2" style="17" bestFit="1" customWidth="1"/>
    <col min="23" max="23" width="11.42578125" style="17" customWidth="1"/>
    <col min="24" max="24" width="2" style="17" bestFit="1" customWidth="1"/>
    <col min="25" max="25" width="15.5703125" style="17" customWidth="1"/>
    <col min="26" max="26" width="2" style="17" bestFit="1" customWidth="1"/>
    <col min="27" max="27" width="14.42578125" style="17" customWidth="1"/>
    <col min="28" max="28" width="2" style="17" bestFit="1" customWidth="1"/>
    <col min="29" max="29" width="16.42578125" style="17" customWidth="1"/>
    <col min="30" max="30" width="2" style="17" bestFit="1" customWidth="1"/>
    <col min="31" max="16384" width="9.140625" style="17"/>
  </cols>
  <sheetData>
    <row r="2" spans="1:30" ht="18" x14ac:dyDescent="0.25">
      <c r="B2" s="42" t="s">
        <v>404</v>
      </c>
    </row>
    <row r="3" spans="1:30" ht="18" x14ac:dyDescent="0.25">
      <c r="B3" s="42"/>
      <c r="M3" s="30"/>
      <c r="O3" s="30"/>
      <c r="Q3" s="30"/>
    </row>
    <row r="4" spans="1:30" ht="18" x14ac:dyDescent="0.25">
      <c r="B4" s="42"/>
      <c r="M4" s="32"/>
      <c r="O4" s="32"/>
      <c r="Q4" s="32"/>
    </row>
    <row r="5" spans="1:30" ht="15" x14ac:dyDescent="0.25">
      <c r="C5" s="308" t="s">
        <v>405</v>
      </c>
      <c r="D5" s="308"/>
      <c r="E5" s="308"/>
      <c r="M5" s="40"/>
      <c r="O5" s="32"/>
      <c r="Q5" s="40"/>
      <c r="S5" s="308" t="s">
        <v>415</v>
      </c>
      <c r="T5" s="309"/>
      <c r="U5" s="309"/>
      <c r="V5" s="309"/>
      <c r="W5" s="309"/>
      <c r="Y5" s="308" t="s">
        <v>420</v>
      </c>
      <c r="Z5" s="309"/>
      <c r="AA5" s="309"/>
      <c r="AB5" s="309"/>
      <c r="AC5" s="309"/>
    </row>
    <row r="6" spans="1:30" ht="84" customHeight="1" x14ac:dyDescent="0.25">
      <c r="C6" s="340" t="s">
        <v>406</v>
      </c>
      <c r="D6" s="341"/>
      <c r="E6" s="341"/>
      <c r="G6" s="21" t="s">
        <v>410</v>
      </c>
      <c r="I6" s="308" t="s">
        <v>412</v>
      </c>
      <c r="J6" s="309"/>
      <c r="K6" s="309"/>
      <c r="M6" s="21" t="s">
        <v>411</v>
      </c>
      <c r="N6" s="60"/>
      <c r="O6" s="21" t="s">
        <v>413</v>
      </c>
      <c r="Q6" s="30" t="s">
        <v>403</v>
      </c>
      <c r="S6" s="41" t="s">
        <v>416</v>
      </c>
      <c r="U6" s="41" t="s">
        <v>417</v>
      </c>
      <c r="W6" s="41" t="s">
        <v>418</v>
      </c>
      <c r="Y6" s="41" t="s">
        <v>402</v>
      </c>
      <c r="AA6" s="306" t="s">
        <v>421</v>
      </c>
      <c r="AB6" s="343"/>
      <c r="AC6" s="343"/>
    </row>
    <row r="7" spans="1:30" ht="38.25" x14ac:dyDescent="0.2">
      <c r="C7" s="40" t="s">
        <v>407</v>
      </c>
      <c r="D7" s="40"/>
      <c r="E7" s="40" t="s">
        <v>408</v>
      </c>
      <c r="G7" s="52" t="s">
        <v>393</v>
      </c>
      <c r="I7" s="26" t="s">
        <v>400</v>
      </c>
      <c r="K7" s="26" t="s">
        <v>414</v>
      </c>
      <c r="M7" s="26" t="s">
        <v>401</v>
      </c>
      <c r="O7" s="26" t="s">
        <v>400</v>
      </c>
      <c r="Q7" s="38" t="s">
        <v>400</v>
      </c>
      <c r="S7" s="26" t="s">
        <v>400</v>
      </c>
      <c r="T7" s="29"/>
      <c r="U7" s="26" t="s">
        <v>399</v>
      </c>
      <c r="W7" s="26" t="s">
        <v>399</v>
      </c>
      <c r="Y7" s="26" t="s">
        <v>398</v>
      </c>
      <c r="AA7" s="26" t="s">
        <v>422</v>
      </c>
      <c r="AB7" s="32"/>
      <c r="AC7" s="26" t="s">
        <v>423</v>
      </c>
    </row>
    <row r="8" spans="1:30" ht="16.5" x14ac:dyDescent="0.2">
      <c r="A8" s="17" t="s">
        <v>409</v>
      </c>
      <c r="B8" s="17" t="s">
        <v>0</v>
      </c>
      <c r="C8" s="342">
        <v>2012</v>
      </c>
      <c r="D8" s="342"/>
      <c r="E8" s="342">
        <v>2012</v>
      </c>
      <c r="F8" s="342"/>
      <c r="G8" s="40" t="s">
        <v>277</v>
      </c>
      <c r="H8" s="29" t="s">
        <v>1</v>
      </c>
      <c r="I8" s="40" t="s">
        <v>277</v>
      </c>
      <c r="J8" s="29" t="s">
        <v>1</v>
      </c>
      <c r="K8" s="40" t="s">
        <v>277</v>
      </c>
      <c r="L8" s="29" t="s">
        <v>1</v>
      </c>
      <c r="M8" s="40" t="s">
        <v>277</v>
      </c>
      <c r="N8" s="29" t="s">
        <v>1</v>
      </c>
      <c r="O8" s="32" t="s">
        <v>277</v>
      </c>
      <c r="P8" s="29" t="s">
        <v>1</v>
      </c>
      <c r="Q8" s="40">
        <v>2012</v>
      </c>
      <c r="R8" s="29"/>
      <c r="S8" s="40">
        <v>2012</v>
      </c>
      <c r="U8" s="40" t="s">
        <v>419</v>
      </c>
      <c r="V8" s="29" t="s">
        <v>1</v>
      </c>
      <c r="W8" s="40">
        <v>2012</v>
      </c>
      <c r="Y8" s="40">
        <v>2012</v>
      </c>
      <c r="AA8" s="40">
        <v>2013</v>
      </c>
      <c r="AC8" s="40">
        <v>2013</v>
      </c>
    </row>
    <row r="9" spans="1:30" ht="15" x14ac:dyDescent="0.25">
      <c r="A9" s="305" t="s">
        <v>5</v>
      </c>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row>
    <row r="10" spans="1:30" ht="16.5" x14ac:dyDescent="0.2">
      <c r="A10" s="7">
        <v>1</v>
      </c>
      <c r="B10" s="15" t="s">
        <v>6</v>
      </c>
      <c r="C10" s="34">
        <v>315.45750650000002</v>
      </c>
      <c r="E10" s="35">
        <v>62858.008950000003</v>
      </c>
      <c r="G10" s="34">
        <v>20.572936559999999</v>
      </c>
      <c r="I10" s="34">
        <v>21.311442700000001</v>
      </c>
      <c r="K10" s="34">
        <v>1.8045156630000001</v>
      </c>
      <c r="M10" s="34">
        <v>32.953068909999999</v>
      </c>
      <c r="O10" s="34">
        <v>1.6949099999999999</v>
      </c>
      <c r="Q10" s="34">
        <v>1.15605023</v>
      </c>
      <c r="S10" s="34">
        <v>86.956222269999998</v>
      </c>
      <c r="T10" s="29" t="s">
        <v>3</v>
      </c>
      <c r="U10" s="36" t="s">
        <v>28</v>
      </c>
      <c r="W10" s="36" t="s">
        <v>28</v>
      </c>
      <c r="Y10" s="35">
        <v>114.1594843</v>
      </c>
      <c r="AA10" s="34">
        <v>1.1499999999999999</v>
      </c>
      <c r="AC10" s="34">
        <v>6.8</v>
      </c>
    </row>
    <row r="11" spans="1:30" ht="16.5" x14ac:dyDescent="0.2">
      <c r="A11" s="7">
        <v>2</v>
      </c>
      <c r="B11" s="15" t="s">
        <v>8</v>
      </c>
      <c r="C11" s="34">
        <v>960.64745830000004</v>
      </c>
      <c r="E11" s="35">
        <v>42278.296730000002</v>
      </c>
      <c r="G11" s="34">
        <v>27.852787280000001</v>
      </c>
      <c r="I11" s="34">
        <v>17.931980129999999</v>
      </c>
      <c r="K11" s="34">
        <v>3.4079646549999998</v>
      </c>
      <c r="M11" s="34">
        <v>63.646613039999998</v>
      </c>
      <c r="O11" s="34">
        <v>2.37364</v>
      </c>
      <c r="Q11" s="34">
        <v>2.3938561979999999</v>
      </c>
      <c r="S11" s="34">
        <v>154.35546160000001</v>
      </c>
      <c r="U11" s="36" t="s">
        <v>28</v>
      </c>
      <c r="W11" s="36" t="s">
        <v>28</v>
      </c>
      <c r="Y11" s="35">
        <v>121.8149798</v>
      </c>
      <c r="AA11" s="34">
        <v>1.1599999999999999</v>
      </c>
      <c r="AB11" s="29" t="s">
        <v>3</v>
      </c>
      <c r="AC11" s="34">
        <v>12.7</v>
      </c>
    </row>
    <row r="12" spans="1:30" ht="16.5" x14ac:dyDescent="0.2">
      <c r="A12" s="7">
        <v>3</v>
      </c>
      <c r="B12" s="15" t="s">
        <v>10</v>
      </c>
      <c r="C12" s="34">
        <v>410.17973769999998</v>
      </c>
      <c r="E12" s="35">
        <v>51292.593150000001</v>
      </c>
      <c r="G12" s="34">
        <v>20.403700610000001</v>
      </c>
      <c r="I12" s="34">
        <v>11.11752304</v>
      </c>
      <c r="K12" s="34">
        <v>1.966729025</v>
      </c>
      <c r="M12" s="34">
        <v>24.175801230000001</v>
      </c>
      <c r="O12" s="34">
        <v>2.9906700000000002</v>
      </c>
      <c r="Q12" s="34">
        <v>0.73127954399999995</v>
      </c>
      <c r="S12" s="34">
        <v>192.6298697</v>
      </c>
      <c r="U12" s="36" t="s">
        <v>28</v>
      </c>
      <c r="W12" s="36" t="s">
        <v>28</v>
      </c>
      <c r="Y12" s="35">
        <v>104.0304562</v>
      </c>
      <c r="AA12" s="34">
        <v>1.05</v>
      </c>
      <c r="AB12" s="29" t="s">
        <v>3</v>
      </c>
      <c r="AC12" s="34">
        <v>9.1999999999999993</v>
      </c>
    </row>
    <row r="13" spans="1:30" ht="16.5" x14ac:dyDescent="0.2">
      <c r="A13" s="7">
        <v>4</v>
      </c>
      <c r="B13" s="15" t="s">
        <v>11</v>
      </c>
      <c r="C13" s="34">
        <v>711.29137560000004</v>
      </c>
      <c r="E13" s="35">
        <v>42452.580650000004</v>
      </c>
      <c r="G13" s="34">
        <v>16.837596019999999</v>
      </c>
      <c r="I13" s="34">
        <v>28.403630809999999</v>
      </c>
      <c r="K13" s="34">
        <v>7.3279110000000003E-3</v>
      </c>
      <c r="M13" s="34">
        <v>25.195898939999999</v>
      </c>
      <c r="O13" s="34">
        <v>1.8301700000000001</v>
      </c>
      <c r="Q13" s="34">
        <v>1.6861293930000001</v>
      </c>
      <c r="S13" s="34">
        <v>216.042608</v>
      </c>
      <c r="U13" s="36" t="s">
        <v>28</v>
      </c>
      <c r="W13" s="36" t="s">
        <v>28</v>
      </c>
      <c r="Y13" s="35">
        <v>113.2159779</v>
      </c>
      <c r="AA13" s="34">
        <v>0.89</v>
      </c>
      <c r="AB13" s="29" t="s">
        <v>3</v>
      </c>
      <c r="AC13" s="34">
        <v>4.2</v>
      </c>
    </row>
    <row r="14" spans="1:30" ht="16.5" x14ac:dyDescent="0.2">
      <c r="A14" s="7">
        <v>5</v>
      </c>
      <c r="B14" s="15" t="s">
        <v>12</v>
      </c>
      <c r="C14" s="34">
        <v>15965.47791</v>
      </c>
      <c r="E14" s="35">
        <v>50859.394209999999</v>
      </c>
      <c r="G14" s="34">
        <v>14.691187559999999</v>
      </c>
      <c r="I14" s="34">
        <v>17.306037499999999</v>
      </c>
      <c r="K14" s="34">
        <v>-2.6445152479999998</v>
      </c>
      <c r="M14" s="34">
        <v>54.888328100000003</v>
      </c>
      <c r="O14" s="34">
        <v>2.89662</v>
      </c>
      <c r="Q14" s="34">
        <v>1.091642064</v>
      </c>
      <c r="S14" s="34">
        <v>231.56865400000001</v>
      </c>
      <c r="U14" s="36" t="s">
        <v>28</v>
      </c>
      <c r="W14" s="36" t="s">
        <v>28</v>
      </c>
      <c r="Y14" s="35">
        <v>117.5646256</v>
      </c>
      <c r="AA14" s="34">
        <v>1</v>
      </c>
      <c r="AB14" s="29" t="s">
        <v>3</v>
      </c>
      <c r="AC14" s="36" t="s">
        <v>28</v>
      </c>
    </row>
    <row r="15" spans="1:30" ht="14.25" x14ac:dyDescent="0.2">
      <c r="A15" s="7">
        <v>6</v>
      </c>
      <c r="B15" s="15" t="s">
        <v>13</v>
      </c>
      <c r="C15" s="34">
        <v>3375.1834680000002</v>
      </c>
      <c r="E15" s="35">
        <v>41966.41504</v>
      </c>
      <c r="G15" s="34">
        <v>17.568640800000001</v>
      </c>
      <c r="I15" s="34">
        <v>19.48301944</v>
      </c>
      <c r="K15" s="34">
        <v>1.1637275090000001</v>
      </c>
      <c r="M15" s="34">
        <v>15.40017602</v>
      </c>
      <c r="O15" s="34">
        <v>2.8185600000000002</v>
      </c>
      <c r="Q15" s="34">
        <v>0.89119642499999996</v>
      </c>
      <c r="S15" s="34">
        <v>123.5787006</v>
      </c>
      <c r="U15" s="36" t="s">
        <v>28</v>
      </c>
      <c r="W15" s="36" t="s">
        <v>28</v>
      </c>
      <c r="Y15" s="35">
        <v>112.6194339</v>
      </c>
      <c r="AA15" s="34">
        <v>1.1000000000000001</v>
      </c>
      <c r="AC15" s="34">
        <v>13.8</v>
      </c>
    </row>
    <row r="16" spans="1:30" ht="16.5" x14ac:dyDescent="0.2">
      <c r="A16" s="7">
        <v>7</v>
      </c>
      <c r="B16" s="15" t="s">
        <v>14</v>
      </c>
      <c r="C16" s="34">
        <v>143.4561453</v>
      </c>
      <c r="E16" s="35">
        <v>32360.232189999999</v>
      </c>
      <c r="G16" s="34">
        <v>18.814000149999998</v>
      </c>
      <c r="I16" s="34">
        <v>20.146639910000001</v>
      </c>
      <c r="K16" s="34">
        <v>0.30991582600000001</v>
      </c>
      <c r="M16" s="34">
        <v>45.784014190000001</v>
      </c>
      <c r="O16" s="34">
        <v>1.3013699999999999</v>
      </c>
      <c r="Q16" s="34">
        <v>6.2750620489999998</v>
      </c>
      <c r="S16" s="34">
        <v>157.7827838</v>
      </c>
      <c r="T16" s="29" t="s">
        <v>3</v>
      </c>
      <c r="U16" s="36" t="s">
        <v>28</v>
      </c>
      <c r="W16" s="36" t="s">
        <v>28</v>
      </c>
      <c r="Y16" s="35">
        <v>121.0792599</v>
      </c>
      <c r="AA16" s="34">
        <v>1.27</v>
      </c>
      <c r="AB16" s="29" t="s">
        <v>3</v>
      </c>
      <c r="AC16" s="34">
        <v>13</v>
      </c>
    </row>
    <row r="17" spans="1:29" ht="16.5" x14ac:dyDescent="0.2">
      <c r="A17" s="7">
        <v>8</v>
      </c>
      <c r="B17" s="15" t="s">
        <v>15</v>
      </c>
      <c r="C17" s="34">
        <v>1410.6095769999999</v>
      </c>
      <c r="E17" s="35">
        <v>40588.044929999996</v>
      </c>
      <c r="G17" s="34">
        <v>22.012476060000001</v>
      </c>
      <c r="I17" s="34">
        <v>20.885039920000001</v>
      </c>
      <c r="K17" s="34">
        <v>0.78833239600000005</v>
      </c>
      <c r="M17" s="34">
        <v>53.273422259999997</v>
      </c>
      <c r="O17" s="34">
        <v>1.79871</v>
      </c>
      <c r="Q17" s="34">
        <v>1.5350612379999999</v>
      </c>
      <c r="S17" s="34">
        <v>177.64788160000001</v>
      </c>
      <c r="T17" s="29" t="s">
        <v>3</v>
      </c>
      <c r="U17" s="36" t="s">
        <v>28</v>
      </c>
      <c r="W17" s="36" t="s">
        <v>28</v>
      </c>
      <c r="Y17" s="35">
        <v>113.74152840000001</v>
      </c>
      <c r="AA17" s="34">
        <v>1.28</v>
      </c>
      <c r="AB17" s="29" t="s">
        <v>3</v>
      </c>
      <c r="AC17" s="34">
        <v>9.4</v>
      </c>
    </row>
    <row r="18" spans="1:29" ht="14.25" x14ac:dyDescent="0.2">
      <c r="A18" s="7">
        <v>9</v>
      </c>
      <c r="B18" s="15" t="s">
        <v>16</v>
      </c>
      <c r="C18" s="34">
        <v>379.70319590000003</v>
      </c>
      <c r="E18" s="35">
        <v>71474.888179999994</v>
      </c>
      <c r="G18" s="34">
        <v>24.12573196</v>
      </c>
      <c r="I18" s="34">
        <v>9.6568907619999997</v>
      </c>
      <c r="K18" s="34">
        <v>-3.5535775420000002</v>
      </c>
      <c r="M18" s="34">
        <v>34.364664529999999</v>
      </c>
      <c r="O18" s="34">
        <v>2.4277000000000002</v>
      </c>
      <c r="Q18" s="34">
        <v>3.4203393999999998E-2</v>
      </c>
      <c r="S18" s="34">
        <v>99.523296209999998</v>
      </c>
      <c r="U18" s="36" t="s">
        <v>28</v>
      </c>
      <c r="W18" s="36" t="s">
        <v>28</v>
      </c>
      <c r="Y18" s="35">
        <v>125.0023047</v>
      </c>
      <c r="AA18" s="34">
        <v>1.29</v>
      </c>
      <c r="AC18" s="34">
        <v>15.8</v>
      </c>
    </row>
    <row r="19" spans="1:29" ht="16.5" x14ac:dyDescent="0.2">
      <c r="A19" s="7">
        <v>10</v>
      </c>
      <c r="B19" s="15" t="s">
        <v>19</v>
      </c>
      <c r="C19" s="34">
        <v>232.18633360000001</v>
      </c>
      <c r="E19" s="35">
        <v>41524.339419999997</v>
      </c>
      <c r="G19" s="34">
        <v>17.622883049999999</v>
      </c>
      <c r="I19" s="34">
        <v>28.573594679999999</v>
      </c>
      <c r="K19" s="34">
        <v>0.168006081</v>
      </c>
      <c r="M19" s="34">
        <v>38.889080190000001</v>
      </c>
      <c r="O19" s="34">
        <v>3.0594899999999998</v>
      </c>
      <c r="Q19" s="34">
        <v>1.451835137</v>
      </c>
      <c r="S19" s="34">
        <v>206.58245830000001</v>
      </c>
      <c r="U19" s="36" t="s">
        <v>28</v>
      </c>
      <c r="W19" s="36" t="s">
        <v>28</v>
      </c>
      <c r="Y19" s="35">
        <v>116.8896953</v>
      </c>
      <c r="AA19" s="34">
        <v>1.1299999999999999</v>
      </c>
      <c r="AB19" s="29" t="s">
        <v>3</v>
      </c>
      <c r="AC19" s="34">
        <v>20.9</v>
      </c>
    </row>
    <row r="20" spans="1:29" ht="16.5" x14ac:dyDescent="0.2">
      <c r="A20" s="7">
        <v>11</v>
      </c>
      <c r="B20" s="15" t="s">
        <v>20</v>
      </c>
      <c r="C20" s="34">
        <v>196.86323540000001</v>
      </c>
      <c r="E20" s="35">
        <v>42918.608249999997</v>
      </c>
      <c r="G20" s="34">
        <v>10.04737342</v>
      </c>
      <c r="I20" s="34">
        <v>17.567459190000001</v>
      </c>
      <c r="K20" s="34">
        <v>-3.3842605319999999</v>
      </c>
      <c r="M20" s="34">
        <v>36.005458840000003</v>
      </c>
      <c r="O20" s="34">
        <v>1.7925899999999999</v>
      </c>
      <c r="Q20" s="34">
        <v>1.590980343</v>
      </c>
      <c r="S20" s="34">
        <v>202.1070991</v>
      </c>
      <c r="U20" s="36" t="s">
        <v>28</v>
      </c>
      <c r="W20" s="36" t="s">
        <v>28</v>
      </c>
      <c r="Y20" s="35">
        <v>111.9543875</v>
      </c>
      <c r="AA20" s="34">
        <v>0.99</v>
      </c>
      <c r="AB20" s="29" t="s">
        <v>3</v>
      </c>
      <c r="AC20" s="34">
        <v>4.2</v>
      </c>
    </row>
    <row r="21" spans="1:29" ht="16.5" x14ac:dyDescent="0.2">
      <c r="A21" s="7">
        <v>12</v>
      </c>
      <c r="B21" s="15" t="s">
        <v>21</v>
      </c>
      <c r="C21" s="34">
        <v>398.28753699999999</v>
      </c>
      <c r="E21" s="35">
        <v>41839.677380000001</v>
      </c>
      <c r="G21" s="34">
        <v>18.770612230000001</v>
      </c>
      <c r="I21" s="34">
        <v>26.853117560000001</v>
      </c>
      <c r="K21" s="34">
        <v>0.73546334400000002</v>
      </c>
      <c r="M21" s="34">
        <v>11.22161266</v>
      </c>
      <c r="O21" s="34">
        <v>3.3990200000000002</v>
      </c>
      <c r="Q21" s="34">
        <v>1.5662776679999999</v>
      </c>
      <c r="S21" s="34">
        <v>144.7927976</v>
      </c>
      <c r="U21" s="36" t="s">
        <v>28</v>
      </c>
      <c r="W21" s="36" t="s">
        <v>28</v>
      </c>
      <c r="Y21" s="35">
        <v>112.0490593</v>
      </c>
      <c r="AA21" s="34">
        <v>1.1399999999999999</v>
      </c>
      <c r="AB21" s="29" t="s">
        <v>3</v>
      </c>
      <c r="AC21" s="34">
        <v>10</v>
      </c>
    </row>
    <row r="22" spans="1:29" ht="16.5" x14ac:dyDescent="0.2">
      <c r="A22" s="7">
        <v>13</v>
      </c>
      <c r="B22" s="15" t="s">
        <v>22</v>
      </c>
      <c r="C22" s="34">
        <v>12.36465761</v>
      </c>
      <c r="E22" s="35">
        <v>38553.29206</v>
      </c>
      <c r="G22" s="34">
        <v>14.387359229999999</v>
      </c>
      <c r="I22" s="34">
        <v>25.514431559999998</v>
      </c>
      <c r="K22" s="34">
        <v>-0.22745645</v>
      </c>
      <c r="M22" s="34">
        <v>28.502007339999999</v>
      </c>
      <c r="O22" s="34">
        <v>2.6431200000000001</v>
      </c>
      <c r="Q22" s="34">
        <v>7.8152401640000004</v>
      </c>
      <c r="S22" s="34">
        <v>143.1646183</v>
      </c>
      <c r="U22" s="36" t="s">
        <v>28</v>
      </c>
      <c r="W22" s="36" t="s">
        <v>28</v>
      </c>
      <c r="Y22" s="35">
        <v>163.07692309999999</v>
      </c>
      <c r="AA22" s="34">
        <v>1.1299999999999999</v>
      </c>
      <c r="AB22" s="29" t="s">
        <v>3</v>
      </c>
      <c r="AC22" s="34">
        <v>39.200000000000003</v>
      </c>
    </row>
    <row r="23" spans="1:29" ht="14.25" x14ac:dyDescent="0.2">
      <c r="A23" s="7">
        <v>14</v>
      </c>
      <c r="B23" s="15" t="s">
        <v>23</v>
      </c>
      <c r="C23" s="34">
        <v>2206.9743370000001</v>
      </c>
      <c r="E23" s="35">
        <v>34693.910669999997</v>
      </c>
      <c r="G23" s="34">
        <v>14.157895249999999</v>
      </c>
      <c r="I23" s="34">
        <v>22.092360190000001</v>
      </c>
      <c r="K23" s="34">
        <v>2.1988364659999999</v>
      </c>
      <c r="M23" s="34">
        <v>35.592444739999998</v>
      </c>
      <c r="O23" s="34">
        <v>1.76231</v>
      </c>
      <c r="Q23" s="34">
        <v>0.65247143699999999</v>
      </c>
      <c r="S23" s="34">
        <v>210.1055193</v>
      </c>
      <c r="U23" s="36" t="s">
        <v>28</v>
      </c>
      <c r="W23" s="36" t="s">
        <v>28</v>
      </c>
      <c r="Y23" s="35">
        <v>122.9935828</v>
      </c>
      <c r="AA23" s="34">
        <v>1.2</v>
      </c>
      <c r="AC23" s="34">
        <v>22.9</v>
      </c>
    </row>
    <row r="24" spans="1:29" ht="14.25" x14ac:dyDescent="0.2">
      <c r="A24" s="7">
        <v>15</v>
      </c>
      <c r="B24" s="15" t="s">
        <v>24</v>
      </c>
      <c r="C24" s="34">
        <v>359.81315180000001</v>
      </c>
      <c r="E24" s="35">
        <v>50291.162579999997</v>
      </c>
      <c r="G24" s="34">
        <v>26.394001800000002</v>
      </c>
      <c r="I24" s="34">
        <v>9.0785990810000001</v>
      </c>
      <c r="K24" s="34">
        <v>3.654881386</v>
      </c>
      <c r="M24" s="34">
        <v>38.734652789999998</v>
      </c>
      <c r="O24" s="34">
        <v>0.79103000000000001</v>
      </c>
      <c r="Q24" s="36" t="s">
        <v>28</v>
      </c>
      <c r="S24" s="34">
        <v>200.63389770000001</v>
      </c>
      <c r="U24" s="36" t="s">
        <v>28</v>
      </c>
      <c r="W24" s="36" t="s">
        <v>28</v>
      </c>
      <c r="Y24" s="35">
        <v>122.4195339</v>
      </c>
      <c r="AA24" s="36" t="s">
        <v>28</v>
      </c>
      <c r="AC24" s="36" t="s">
        <v>28</v>
      </c>
    </row>
    <row r="25" spans="1:29" ht="16.5" x14ac:dyDescent="0.2">
      <c r="A25" s="7">
        <v>15</v>
      </c>
      <c r="B25" s="15" t="s">
        <v>25</v>
      </c>
      <c r="C25" s="34">
        <v>1474.876497</v>
      </c>
      <c r="E25" s="35">
        <v>29494.910199999998</v>
      </c>
      <c r="G25" s="34">
        <v>26.711657760000001</v>
      </c>
      <c r="I25" s="34">
        <v>15.833573940000001</v>
      </c>
      <c r="K25" s="34">
        <v>3.8596300010000002</v>
      </c>
      <c r="M25" s="34">
        <v>30.32686893</v>
      </c>
      <c r="O25" s="34">
        <v>3.7378100000000001</v>
      </c>
      <c r="Q25" s="34">
        <v>2.6394911790000002</v>
      </c>
      <c r="S25" s="34">
        <v>168.70461570000001</v>
      </c>
      <c r="U25" s="36" t="s">
        <v>28</v>
      </c>
      <c r="W25" s="36" t="s">
        <v>28</v>
      </c>
      <c r="Y25" s="35">
        <v>123.4051939</v>
      </c>
      <c r="AA25" s="34">
        <v>2.0299999999999998</v>
      </c>
      <c r="AB25" s="29" t="s">
        <v>3</v>
      </c>
      <c r="AC25" s="34">
        <v>41.7</v>
      </c>
    </row>
    <row r="26" spans="1:29" ht="14.25" x14ac:dyDescent="0.2">
      <c r="A26" s="7">
        <v>17</v>
      </c>
      <c r="B26" s="15" t="s">
        <v>26</v>
      </c>
      <c r="C26" s="34">
        <v>4465.4458379999996</v>
      </c>
      <c r="E26" s="35">
        <v>35006.222269999998</v>
      </c>
      <c r="G26" s="34">
        <v>20.583813119999999</v>
      </c>
      <c r="I26" s="34">
        <v>20.44168243</v>
      </c>
      <c r="K26" s="34">
        <v>1.4548708530000001</v>
      </c>
      <c r="M26" s="34">
        <v>42.911006120000003</v>
      </c>
      <c r="O26" s="34">
        <v>3.3573400000000002</v>
      </c>
      <c r="Q26" s="34">
        <v>1.1696488789999999</v>
      </c>
      <c r="S26" s="34">
        <v>346.20956009999998</v>
      </c>
      <c r="U26" s="36" t="s">
        <v>28</v>
      </c>
      <c r="W26" s="36" t="s">
        <v>28</v>
      </c>
      <c r="Y26" s="35">
        <v>99.269709539999994</v>
      </c>
      <c r="AA26" s="34">
        <v>1.85</v>
      </c>
      <c r="AC26" s="34">
        <v>10</v>
      </c>
    </row>
    <row r="27" spans="1:29" ht="14.25" x14ac:dyDescent="0.2">
      <c r="A27" s="7">
        <v>18</v>
      </c>
      <c r="B27" s="15" t="s">
        <v>27</v>
      </c>
      <c r="C27" s="36" t="s">
        <v>28</v>
      </c>
      <c r="E27" s="36" t="s">
        <v>28</v>
      </c>
      <c r="G27" s="36" t="s">
        <v>28</v>
      </c>
      <c r="I27" s="36" t="s">
        <v>28</v>
      </c>
      <c r="K27" s="36" t="s">
        <v>28</v>
      </c>
      <c r="M27" s="36" t="s">
        <v>28</v>
      </c>
      <c r="O27" s="36" t="s">
        <v>28</v>
      </c>
      <c r="Q27" s="34">
        <v>0.73127953800000001</v>
      </c>
      <c r="S27" s="36" t="s">
        <v>28</v>
      </c>
      <c r="U27" s="36" t="s">
        <v>28</v>
      </c>
      <c r="W27" s="36" t="s">
        <v>28</v>
      </c>
      <c r="Y27" s="36" t="s">
        <v>28</v>
      </c>
      <c r="AA27" s="36" t="s">
        <v>28</v>
      </c>
      <c r="AC27" s="36" t="s">
        <v>28</v>
      </c>
    </row>
    <row r="28" spans="1:29" ht="16.5" x14ac:dyDescent="0.2">
      <c r="A28" s="7">
        <v>19</v>
      </c>
      <c r="B28" s="15" t="s">
        <v>29</v>
      </c>
      <c r="C28" s="34">
        <v>242.0594863</v>
      </c>
      <c r="E28" s="35">
        <v>30599.77073</v>
      </c>
      <c r="G28" s="34">
        <v>20.419583939999999</v>
      </c>
      <c r="I28" s="34">
        <v>22.898934430000001</v>
      </c>
      <c r="K28" s="34">
        <v>3.2482250270000002</v>
      </c>
      <c r="M28" s="34">
        <v>27.61893431</v>
      </c>
      <c r="O28" s="34">
        <v>4.3996599999999999</v>
      </c>
      <c r="Q28" s="34">
        <v>2.009776751</v>
      </c>
      <c r="S28" s="34">
        <v>85.948777379999996</v>
      </c>
      <c r="T28" s="29" t="s">
        <v>3</v>
      </c>
      <c r="U28" s="36" t="s">
        <v>28</v>
      </c>
      <c r="W28" s="36" t="s">
        <v>28</v>
      </c>
      <c r="Y28" s="35">
        <v>119.8631319</v>
      </c>
      <c r="AA28" s="34">
        <v>1.26</v>
      </c>
      <c r="AB28" s="29" t="s">
        <v>3</v>
      </c>
      <c r="AC28" s="34">
        <v>33</v>
      </c>
    </row>
    <row r="29" spans="1:29" ht="16.5" x14ac:dyDescent="0.2">
      <c r="A29" s="7">
        <v>20</v>
      </c>
      <c r="B29" s="15" t="s">
        <v>30</v>
      </c>
      <c r="C29" s="34">
        <v>2369.917946</v>
      </c>
      <c r="E29" s="35">
        <v>36073.628400000001</v>
      </c>
      <c r="G29" s="34">
        <v>19.770380880000001</v>
      </c>
      <c r="I29" s="34">
        <v>24.736987110000001</v>
      </c>
      <c r="K29" s="34">
        <v>1.43644828</v>
      </c>
      <c r="M29" s="34">
        <v>23.67492099</v>
      </c>
      <c r="O29" s="34">
        <v>2.25231</v>
      </c>
      <c r="Q29" s="34">
        <v>1.9687738429999999</v>
      </c>
      <c r="S29" s="34">
        <v>136.36792550000001</v>
      </c>
      <c r="U29" s="36" t="s">
        <v>28</v>
      </c>
      <c r="W29" s="36" t="s">
        <v>28</v>
      </c>
      <c r="Y29" s="35">
        <v>112.2548583</v>
      </c>
      <c r="AA29" s="34">
        <v>1.06</v>
      </c>
      <c r="AB29" s="29" t="s">
        <v>3</v>
      </c>
      <c r="AC29" s="34">
        <v>8.8000000000000007</v>
      </c>
    </row>
    <row r="30" spans="1:29" ht="14.25" x14ac:dyDescent="0.2">
      <c r="A30" s="7">
        <v>21</v>
      </c>
      <c r="B30" s="15" t="s">
        <v>31</v>
      </c>
      <c r="C30" s="34">
        <v>363.66025230000002</v>
      </c>
      <c r="E30" s="35">
        <v>43138.866020000001</v>
      </c>
      <c r="G30" s="34">
        <v>21.361310509999999</v>
      </c>
      <c r="I30" s="34">
        <v>18.775042119999998</v>
      </c>
      <c r="K30" s="34">
        <v>0.40648652600000001</v>
      </c>
      <c r="M30" s="34">
        <v>23.268730959999999</v>
      </c>
      <c r="O30" s="34">
        <v>2.7501099999999998</v>
      </c>
      <c r="Q30" s="34">
        <v>1.596087877</v>
      </c>
      <c r="S30" s="34">
        <v>133.35012860000001</v>
      </c>
      <c r="U30" s="36" t="s">
        <v>28</v>
      </c>
      <c r="W30" s="36" t="s">
        <v>28</v>
      </c>
      <c r="Y30" s="35">
        <v>115.8611602</v>
      </c>
      <c r="AA30" s="34">
        <v>1.2</v>
      </c>
      <c r="AC30" s="34">
        <v>15.9</v>
      </c>
    </row>
    <row r="31" spans="1:29" ht="16.5" x14ac:dyDescent="0.2">
      <c r="A31" s="7">
        <v>21</v>
      </c>
      <c r="B31" s="15" t="s">
        <v>32</v>
      </c>
      <c r="C31" s="34">
        <v>439.53834160000002</v>
      </c>
      <c r="E31" s="35">
        <v>39497.540009999997</v>
      </c>
      <c r="G31" s="34">
        <v>20.730725169999999</v>
      </c>
      <c r="I31" s="34">
        <v>24.870756910000001</v>
      </c>
      <c r="K31" s="34">
        <v>0.37149998899999997</v>
      </c>
      <c r="M31" s="34">
        <v>35.350721880000002</v>
      </c>
      <c r="O31" s="34">
        <v>1.98695</v>
      </c>
      <c r="Q31" s="34">
        <v>0.83523933900000003</v>
      </c>
      <c r="S31" s="34">
        <v>116.62684160000001</v>
      </c>
      <c r="U31" s="36" t="s">
        <v>28</v>
      </c>
      <c r="W31" s="36" t="s">
        <v>28</v>
      </c>
      <c r="Y31" s="35">
        <v>117.7699586</v>
      </c>
      <c r="AA31" s="34">
        <v>1.1200000000000001</v>
      </c>
      <c r="AB31" s="29" t="s">
        <v>3</v>
      </c>
      <c r="AC31" s="34">
        <v>8.4</v>
      </c>
    </row>
    <row r="32" spans="1:29" ht="14.25" x14ac:dyDescent="0.2">
      <c r="A32" s="7">
        <v>21</v>
      </c>
      <c r="B32" s="15" t="s">
        <v>33</v>
      </c>
      <c r="C32" s="34">
        <v>45.973242509999999</v>
      </c>
      <c r="E32" s="35">
        <v>86587.416630000007</v>
      </c>
      <c r="G32" s="34">
        <v>20.21397524</v>
      </c>
      <c r="I32" s="34">
        <v>16.896301009999998</v>
      </c>
      <c r="K32" s="34">
        <v>4.9960307869999996</v>
      </c>
      <c r="M32" s="34">
        <v>29.848515379999998</v>
      </c>
      <c r="O32" s="34">
        <v>1.6331</v>
      </c>
      <c r="Q32" s="34">
        <v>0.341603039</v>
      </c>
      <c r="S32" s="34">
        <v>167.6656011</v>
      </c>
      <c r="U32" s="36" t="s">
        <v>28</v>
      </c>
      <c r="W32" s="36" t="s">
        <v>28</v>
      </c>
      <c r="Y32" s="35">
        <v>118.36583330000001</v>
      </c>
      <c r="AA32" s="34">
        <v>1.1000000000000001</v>
      </c>
      <c r="AC32" s="36" t="s">
        <v>28</v>
      </c>
    </row>
    <row r="33" spans="1:29" ht="14.25" x14ac:dyDescent="0.2">
      <c r="A33" s="7">
        <v>24</v>
      </c>
      <c r="B33" s="15" t="s">
        <v>34</v>
      </c>
      <c r="C33" s="34">
        <v>206.2926143</v>
      </c>
      <c r="E33" s="35">
        <v>38103.753109999998</v>
      </c>
      <c r="G33" s="34">
        <v>19.414405380000002</v>
      </c>
      <c r="I33" s="34">
        <v>24.823493719999998</v>
      </c>
      <c r="K33" s="34">
        <v>0.83485270099999997</v>
      </c>
      <c r="M33" s="34">
        <v>15.56087087</v>
      </c>
      <c r="O33" s="34">
        <v>3.8789600000000002</v>
      </c>
      <c r="Q33" s="34">
        <v>2.828803905</v>
      </c>
      <c r="S33" s="34">
        <v>104.1312497</v>
      </c>
      <c r="U33" s="36" t="s">
        <v>28</v>
      </c>
      <c r="W33" s="36" t="s">
        <v>28</v>
      </c>
      <c r="Y33" s="35">
        <v>116.59880269999999</v>
      </c>
      <c r="AA33" s="34">
        <v>1.1499999999999999</v>
      </c>
      <c r="AC33" s="34">
        <v>23.4</v>
      </c>
    </row>
    <row r="34" spans="1:29" ht="14.25" x14ac:dyDescent="0.2">
      <c r="A34" s="7">
        <v>25</v>
      </c>
      <c r="B34" s="15" t="s">
        <v>35</v>
      </c>
      <c r="C34" s="34">
        <v>56.354724449999999</v>
      </c>
      <c r="E34" s="35">
        <v>27394.442749999998</v>
      </c>
      <c r="G34" s="34">
        <v>17.764527009999998</v>
      </c>
      <c r="I34" s="34">
        <v>20.761239799999998</v>
      </c>
      <c r="K34" s="34">
        <v>-1.2728218920000001</v>
      </c>
      <c r="M34" s="34">
        <v>11.24005251</v>
      </c>
      <c r="O34" s="34">
        <v>2.1062400000000001</v>
      </c>
      <c r="Q34" s="34">
        <v>2.6932013929999998</v>
      </c>
      <c r="S34" s="34">
        <v>93.771854570000002</v>
      </c>
      <c r="U34" s="36" t="s">
        <v>28</v>
      </c>
      <c r="W34" s="36" t="s">
        <v>28</v>
      </c>
      <c r="Y34" s="35">
        <v>120.3388418</v>
      </c>
      <c r="AA34" s="34">
        <v>1.4</v>
      </c>
      <c r="AC34" s="34">
        <v>20.2</v>
      </c>
    </row>
    <row r="35" spans="1:29" ht="16.5" x14ac:dyDescent="0.2">
      <c r="A35" s="7">
        <v>26</v>
      </c>
      <c r="B35" s="15" t="s">
        <v>36</v>
      </c>
      <c r="C35" s="34">
        <v>2004.592625</v>
      </c>
      <c r="E35" s="35">
        <v>33668.158430000003</v>
      </c>
      <c r="G35" s="34">
        <v>18.196935530000001</v>
      </c>
      <c r="I35" s="34">
        <v>20.064932599999999</v>
      </c>
      <c r="K35" s="34">
        <v>-2.9251972049999999</v>
      </c>
      <c r="M35" s="34">
        <v>32.255761010000001</v>
      </c>
      <c r="O35" s="34">
        <v>1.25804</v>
      </c>
      <c r="Q35" s="34">
        <v>2.0039981170000001</v>
      </c>
      <c r="S35" s="34">
        <v>167.5835687</v>
      </c>
      <c r="U35" s="36" t="s">
        <v>28</v>
      </c>
      <c r="W35" s="36" t="s">
        <v>28</v>
      </c>
      <c r="Y35" s="35">
        <v>116.3568092</v>
      </c>
      <c r="AA35" s="34">
        <v>1.19</v>
      </c>
      <c r="AB35" s="29" t="s">
        <v>3</v>
      </c>
      <c r="AC35" s="34">
        <v>9.1</v>
      </c>
    </row>
    <row r="36" spans="1:29" ht="16.5" x14ac:dyDescent="0.2">
      <c r="A36" s="7">
        <v>27</v>
      </c>
      <c r="B36" s="15" t="s">
        <v>37</v>
      </c>
      <c r="C36" s="34">
        <v>1458.87724</v>
      </c>
      <c r="E36" s="35">
        <v>31198.41329</v>
      </c>
      <c r="G36" s="34">
        <v>19.103022800000002</v>
      </c>
      <c r="I36" s="34">
        <v>20.146828330000002</v>
      </c>
      <c r="K36" s="34">
        <v>-0.50732480800000002</v>
      </c>
      <c r="M36" s="34">
        <v>21.73731429</v>
      </c>
      <c r="O36" s="34">
        <v>1.3875999999999999</v>
      </c>
      <c r="Q36" s="34">
        <v>2.458645717</v>
      </c>
      <c r="S36" s="34">
        <v>221.46208999999999</v>
      </c>
      <c r="U36" s="36" t="s">
        <v>28</v>
      </c>
      <c r="W36" s="36" t="s">
        <v>28</v>
      </c>
      <c r="Y36" s="35">
        <v>118.83537939999999</v>
      </c>
      <c r="AA36" s="34">
        <v>1.07</v>
      </c>
      <c r="AB36" s="29" t="s">
        <v>3</v>
      </c>
      <c r="AC36" s="34">
        <v>19.8</v>
      </c>
    </row>
    <row r="37" spans="1:29" ht="14.25" x14ac:dyDescent="0.2">
      <c r="A37" s="7">
        <v>28</v>
      </c>
      <c r="B37" s="15" t="s">
        <v>38</v>
      </c>
      <c r="C37" s="34">
        <v>280.98907500000001</v>
      </c>
      <c r="E37" s="35">
        <v>26733.40526</v>
      </c>
      <c r="G37" s="34">
        <v>23.552330189999999</v>
      </c>
      <c r="I37" s="34">
        <v>20.766350620000001</v>
      </c>
      <c r="K37" s="34">
        <v>-1.2019090180000001</v>
      </c>
      <c r="M37" s="34">
        <v>14.545185699999999</v>
      </c>
      <c r="O37" s="34">
        <v>1.56368</v>
      </c>
      <c r="Q37" s="34">
        <v>2.35884136</v>
      </c>
      <c r="S37" s="34">
        <v>68.718531900000002</v>
      </c>
      <c r="U37" s="36" t="s">
        <v>28</v>
      </c>
      <c r="W37" s="36" t="s">
        <v>28</v>
      </c>
      <c r="Y37" s="35">
        <v>121.0962294</v>
      </c>
      <c r="AA37" s="34">
        <v>1.21</v>
      </c>
      <c r="AC37" s="34">
        <v>46</v>
      </c>
    </row>
    <row r="38" spans="1:29" ht="16.5" x14ac:dyDescent="0.2">
      <c r="A38" s="7">
        <v>29</v>
      </c>
      <c r="B38" s="15" t="s">
        <v>39</v>
      </c>
      <c r="C38" s="34">
        <v>281.66048519999998</v>
      </c>
      <c r="E38" s="35">
        <v>25391.354889999999</v>
      </c>
      <c r="G38" s="34">
        <v>13.144762399999999</v>
      </c>
      <c r="I38" s="34">
        <v>17.753909520000001</v>
      </c>
      <c r="K38" s="34">
        <v>-4.2326243789999998</v>
      </c>
      <c r="M38" s="34">
        <v>17</v>
      </c>
      <c r="O38" s="34">
        <v>0.60223000000000004</v>
      </c>
      <c r="Q38" s="34">
        <v>3.3727583820000002</v>
      </c>
      <c r="S38" s="34">
        <v>135.5062781</v>
      </c>
      <c r="U38" s="36" t="s">
        <v>28</v>
      </c>
      <c r="W38" s="36" t="s">
        <v>28</v>
      </c>
      <c r="Y38" s="35">
        <v>122.92792300000001</v>
      </c>
      <c r="AA38" s="34">
        <v>1.1000000000000001</v>
      </c>
      <c r="AB38" s="29" t="s">
        <v>3</v>
      </c>
      <c r="AC38" s="34">
        <v>14.4</v>
      </c>
    </row>
    <row r="39" spans="1:29" ht="16.5" x14ac:dyDescent="0.2">
      <c r="A39" s="7">
        <v>30</v>
      </c>
      <c r="B39" s="15" t="s">
        <v>40</v>
      </c>
      <c r="C39" s="34">
        <v>29.30197008</v>
      </c>
      <c r="E39" s="35">
        <v>71080.225699999995</v>
      </c>
      <c r="G39" s="34">
        <v>13.36154953</v>
      </c>
      <c r="I39" s="34">
        <v>17.273461059999999</v>
      </c>
      <c r="K39" s="34">
        <v>2.044995009</v>
      </c>
      <c r="M39" s="36" t="s">
        <v>28</v>
      </c>
      <c r="O39" s="36" t="s">
        <v>28</v>
      </c>
      <c r="Q39" s="34">
        <v>0.71514550700000001</v>
      </c>
      <c r="S39" s="34">
        <v>13.505924309999999</v>
      </c>
      <c r="U39" s="36" t="s">
        <v>28</v>
      </c>
      <c r="W39" s="36" t="s">
        <v>28</v>
      </c>
      <c r="Y39" s="35">
        <v>107.2851021</v>
      </c>
      <c r="AA39" s="34">
        <v>1.63</v>
      </c>
      <c r="AB39" s="29" t="s">
        <v>3</v>
      </c>
      <c r="AC39" s="34">
        <v>11.7</v>
      </c>
    </row>
    <row r="40" spans="1:29" ht="14.25" x14ac:dyDescent="0.2">
      <c r="A40" s="7">
        <v>31</v>
      </c>
      <c r="B40" s="15" t="s">
        <v>41</v>
      </c>
      <c r="C40" s="34">
        <v>274.17992930000003</v>
      </c>
      <c r="E40" s="35">
        <v>133712.78099999999</v>
      </c>
      <c r="G40" s="34">
        <v>33.814840429999997</v>
      </c>
      <c r="I40" s="34">
        <v>12.310689500000001</v>
      </c>
      <c r="K40" s="36" t="s">
        <v>28</v>
      </c>
      <c r="M40" s="34">
        <v>40.241332829999998</v>
      </c>
      <c r="O40" s="36" t="s">
        <v>28</v>
      </c>
      <c r="Q40" s="34">
        <v>9.0120825000000002E-2</v>
      </c>
      <c r="S40" s="34">
        <v>77.497070160000007</v>
      </c>
      <c r="U40" s="36" t="s">
        <v>28</v>
      </c>
      <c r="W40" s="36" t="s">
        <v>28</v>
      </c>
      <c r="Y40" s="35">
        <v>141.0626393</v>
      </c>
      <c r="AA40" s="34">
        <v>0.76</v>
      </c>
      <c r="AC40" s="34">
        <v>52.1</v>
      </c>
    </row>
    <row r="41" spans="1:29" ht="16.5" x14ac:dyDescent="0.2">
      <c r="A41" s="7">
        <v>32</v>
      </c>
      <c r="B41" s="15" t="s">
        <v>42</v>
      </c>
      <c r="C41" s="34">
        <v>25.934693630000002</v>
      </c>
      <c r="E41" s="35">
        <v>29697.789649999999</v>
      </c>
      <c r="G41" s="34">
        <v>18.41969654</v>
      </c>
      <c r="I41" s="34">
        <v>19.702261669999999</v>
      </c>
      <c r="K41" s="34">
        <v>0.46808510599999997</v>
      </c>
      <c r="M41" s="34">
        <v>28.372851300000001</v>
      </c>
      <c r="O41" s="34">
        <v>0.49528</v>
      </c>
      <c r="Q41" s="34">
        <v>2.5293301530000001</v>
      </c>
      <c r="S41" s="34">
        <v>344.10291389999998</v>
      </c>
      <c r="U41" s="36" t="s">
        <v>28</v>
      </c>
      <c r="W41" s="36" t="s">
        <v>28</v>
      </c>
      <c r="Y41" s="35">
        <v>119.36115599999999</v>
      </c>
      <c r="AA41" s="34">
        <v>1.27</v>
      </c>
      <c r="AB41" s="29" t="s">
        <v>3</v>
      </c>
      <c r="AC41" s="34">
        <v>10.7</v>
      </c>
    </row>
    <row r="42" spans="1:29" ht="16.5" x14ac:dyDescent="0.2">
      <c r="A42" s="7">
        <v>33</v>
      </c>
      <c r="B42" s="15" t="s">
        <v>43</v>
      </c>
      <c r="C42" s="34">
        <v>32.161976180000003</v>
      </c>
      <c r="E42" s="35">
        <v>24194.652819999999</v>
      </c>
      <c r="G42" s="34">
        <v>24.961601099999999</v>
      </c>
      <c r="I42" s="34">
        <v>19.642991370000001</v>
      </c>
      <c r="K42" s="34">
        <v>3.9654523940000002</v>
      </c>
      <c r="M42" s="34">
        <v>8.029388612</v>
      </c>
      <c r="O42" s="34">
        <v>1.6231500000000001</v>
      </c>
      <c r="Q42" s="34">
        <v>4.1386896870000003</v>
      </c>
      <c r="S42" s="34">
        <v>79.049571979999996</v>
      </c>
      <c r="U42" s="36" t="s">
        <v>28</v>
      </c>
      <c r="W42" s="36" t="s">
        <v>28</v>
      </c>
      <c r="Y42" s="35">
        <v>137.9209864</v>
      </c>
      <c r="AA42" s="34">
        <v>1.46</v>
      </c>
      <c r="AB42" s="29" t="s">
        <v>3</v>
      </c>
      <c r="AC42" s="34">
        <v>39.5</v>
      </c>
    </row>
    <row r="43" spans="1:29" ht="16.5" x14ac:dyDescent="0.2">
      <c r="A43" s="7">
        <v>34</v>
      </c>
      <c r="B43" s="15" t="s">
        <v>44</v>
      </c>
      <c r="C43" s="34">
        <v>1436.759458</v>
      </c>
      <c r="E43" s="35">
        <v>50790.682379999998</v>
      </c>
      <c r="G43" s="34">
        <v>22.169217639999999</v>
      </c>
      <c r="I43" s="34">
        <v>20.352973030000001</v>
      </c>
      <c r="K43" s="36" t="s">
        <v>28</v>
      </c>
      <c r="M43" s="36" t="s">
        <v>28</v>
      </c>
      <c r="O43" s="34">
        <v>8.3589999999999998E-2</v>
      </c>
      <c r="Q43" s="34">
        <v>1.868852186</v>
      </c>
      <c r="S43" s="34">
        <v>-10.5076933</v>
      </c>
      <c r="U43" s="36" t="s">
        <v>28</v>
      </c>
      <c r="W43" s="36" t="s">
        <v>28</v>
      </c>
      <c r="Y43" s="35">
        <v>140.96239990000001</v>
      </c>
      <c r="AA43" s="34">
        <v>1.1599999999999999</v>
      </c>
      <c r="AB43" s="29" t="s">
        <v>3</v>
      </c>
      <c r="AC43" s="34">
        <v>34.700000000000003</v>
      </c>
    </row>
    <row r="44" spans="1:29" ht="16.5" x14ac:dyDescent="0.2">
      <c r="A44" s="7">
        <v>35</v>
      </c>
      <c r="B44" s="15" t="s">
        <v>45</v>
      </c>
      <c r="C44" s="34">
        <v>70.373683009999993</v>
      </c>
      <c r="E44" s="35">
        <v>23553.89215</v>
      </c>
      <c r="G44" s="34">
        <v>16.743939050000002</v>
      </c>
      <c r="I44" s="34">
        <v>17.614127440000001</v>
      </c>
      <c r="K44" s="34">
        <v>0.70932047099999995</v>
      </c>
      <c r="M44" s="34">
        <v>7.3693184169999997</v>
      </c>
      <c r="O44" s="34">
        <v>0.79852000000000001</v>
      </c>
      <c r="Q44" s="34">
        <v>3.9673809389999999</v>
      </c>
      <c r="S44" s="34">
        <v>52.303302500000001</v>
      </c>
      <c r="U44" s="34">
        <v>72.617140399999997</v>
      </c>
      <c r="W44" s="55">
        <v>16.34562751</v>
      </c>
      <c r="Y44" s="35">
        <v>138.2229853</v>
      </c>
      <c r="AA44" s="34">
        <v>1.83</v>
      </c>
      <c r="AB44" s="29" t="s">
        <v>3</v>
      </c>
      <c r="AC44" s="34">
        <v>128.1</v>
      </c>
    </row>
    <row r="45" spans="1:29" ht="16.5" x14ac:dyDescent="0.2">
      <c r="A45" s="7">
        <v>35</v>
      </c>
      <c r="B45" s="15" t="s">
        <v>46</v>
      </c>
      <c r="C45" s="34">
        <v>853.28628700000002</v>
      </c>
      <c r="E45" s="35">
        <v>22142.648410000002</v>
      </c>
      <c r="G45" s="34">
        <v>19.386033869999999</v>
      </c>
      <c r="I45" s="34">
        <v>17.863940880000001</v>
      </c>
      <c r="K45" s="34">
        <v>6.9705130000000004E-2</v>
      </c>
      <c r="M45" s="34">
        <v>13.05609125</v>
      </c>
      <c r="O45" s="34">
        <v>0.73540000000000005</v>
      </c>
      <c r="Q45" s="34">
        <v>3.8999680799999998</v>
      </c>
      <c r="S45" s="34">
        <v>63.815460250000001</v>
      </c>
      <c r="U45" s="36" t="s">
        <v>28</v>
      </c>
      <c r="W45" s="36" t="s">
        <v>28</v>
      </c>
      <c r="Y45" s="35">
        <v>124.56572629999999</v>
      </c>
      <c r="AA45" s="34">
        <v>1.29</v>
      </c>
      <c r="AB45" s="29" t="s">
        <v>3</v>
      </c>
      <c r="AC45" s="34">
        <v>7.5</v>
      </c>
    </row>
    <row r="46" spans="1:29" ht="14.25" x14ac:dyDescent="0.2">
      <c r="A46" s="7">
        <v>37</v>
      </c>
      <c r="B46" s="15" t="s">
        <v>47</v>
      </c>
      <c r="C46" s="36" t="s">
        <v>28</v>
      </c>
      <c r="E46" s="36" t="s">
        <v>28</v>
      </c>
      <c r="G46" s="36" t="s">
        <v>28</v>
      </c>
      <c r="I46" s="36" t="s">
        <v>28</v>
      </c>
      <c r="K46" s="36" t="s">
        <v>28</v>
      </c>
      <c r="M46" s="36" t="s">
        <v>28</v>
      </c>
      <c r="O46" s="36" t="s">
        <v>28</v>
      </c>
      <c r="Q46" s="34">
        <v>0.63262416499999996</v>
      </c>
      <c r="S46" s="36" t="s">
        <v>28</v>
      </c>
      <c r="U46" s="36" t="s">
        <v>28</v>
      </c>
      <c r="W46" s="36" t="s">
        <v>28</v>
      </c>
      <c r="Y46" s="36" t="s">
        <v>28</v>
      </c>
      <c r="AA46" s="36" t="s">
        <v>28</v>
      </c>
      <c r="AC46" s="36" t="s">
        <v>28</v>
      </c>
    </row>
    <row r="47" spans="1:29" ht="16.5" x14ac:dyDescent="0.2">
      <c r="A47" s="7">
        <v>37</v>
      </c>
      <c r="B47" s="15" t="s">
        <v>48</v>
      </c>
      <c r="C47" s="34">
        <v>138.09466370000001</v>
      </c>
      <c r="E47" s="35">
        <v>25537.243880000002</v>
      </c>
      <c r="G47" s="34">
        <v>21.490771380000002</v>
      </c>
      <c r="I47" s="34">
        <v>17.622698440000001</v>
      </c>
      <c r="K47" s="34">
        <v>-0.65589699999999995</v>
      </c>
      <c r="M47" s="34">
        <v>9.6133943469999998</v>
      </c>
      <c r="O47" s="34">
        <v>0.63331999999999999</v>
      </c>
      <c r="Q47" s="34">
        <v>3.1380221399999999</v>
      </c>
      <c r="S47" s="34">
        <v>54.109359359999999</v>
      </c>
      <c r="T47" s="29" t="s">
        <v>3</v>
      </c>
      <c r="U47" s="36" t="s">
        <v>28</v>
      </c>
      <c r="W47" s="36" t="s">
        <v>28</v>
      </c>
      <c r="Y47" s="35">
        <v>124.03883</v>
      </c>
      <c r="AA47" s="34">
        <v>1.37</v>
      </c>
      <c r="AC47" s="34">
        <v>32.5</v>
      </c>
    </row>
    <row r="48" spans="1:29" ht="14.25" x14ac:dyDescent="0.2">
      <c r="A48" s="7">
        <v>39</v>
      </c>
      <c r="B48" s="15" t="s">
        <v>49</v>
      </c>
      <c r="C48" s="34">
        <v>11.91181141</v>
      </c>
      <c r="E48" s="35">
        <v>28398.305929999999</v>
      </c>
      <c r="G48" s="34">
        <v>14.572131600000001</v>
      </c>
      <c r="I48" s="34">
        <v>20.532215440000002</v>
      </c>
      <c r="K48" s="34">
        <v>0.90321141800000004</v>
      </c>
      <c r="M48" s="34">
        <v>31.774958999999999</v>
      </c>
      <c r="O48" s="34">
        <v>0.62634000000000001</v>
      </c>
      <c r="Q48" s="34">
        <v>1.5838445379999999</v>
      </c>
      <c r="S48" s="34">
        <v>154.1209155</v>
      </c>
      <c r="U48" s="36" t="s">
        <v>28</v>
      </c>
      <c r="W48" s="36" t="s">
        <v>28</v>
      </c>
      <c r="Y48" s="35">
        <v>118.2835582</v>
      </c>
      <c r="AA48" s="34">
        <v>1.45</v>
      </c>
      <c r="AC48" s="34">
        <v>15</v>
      </c>
    </row>
    <row r="49" spans="1:30" ht="14.25" x14ac:dyDescent="0.2">
      <c r="A49" s="7">
        <v>40</v>
      </c>
      <c r="B49" s="15" t="s">
        <v>50</v>
      </c>
      <c r="C49" s="34">
        <v>525.13247330000002</v>
      </c>
      <c r="E49" s="35">
        <v>57044.577649999999</v>
      </c>
      <c r="G49" s="34">
        <v>21.934910339999998</v>
      </c>
      <c r="I49" s="34">
        <v>6.9038568229999999</v>
      </c>
      <c r="K49" s="34">
        <v>3.5547089000000001</v>
      </c>
      <c r="M49" s="36" t="s">
        <v>28</v>
      </c>
      <c r="O49" s="36" t="s">
        <v>28</v>
      </c>
      <c r="Q49" s="34">
        <v>0.70529272399999998</v>
      </c>
      <c r="S49" s="34">
        <v>76.454027049999993</v>
      </c>
      <c r="U49" s="36" t="s">
        <v>28</v>
      </c>
      <c r="W49" s="36" t="s">
        <v>28</v>
      </c>
      <c r="Y49" s="35">
        <v>116.0116938</v>
      </c>
      <c r="AA49" s="36" t="s">
        <v>28</v>
      </c>
      <c r="AC49" s="36" t="s">
        <v>28</v>
      </c>
    </row>
    <row r="50" spans="1:30" ht="14.25" x14ac:dyDescent="0.2">
      <c r="A50" s="7">
        <v>41</v>
      </c>
      <c r="B50" s="15" t="s">
        <v>52</v>
      </c>
      <c r="C50" s="34">
        <v>368.4938444</v>
      </c>
      <c r="E50" s="35">
        <v>21099.213790000002</v>
      </c>
      <c r="G50" s="34">
        <v>24.07532698</v>
      </c>
      <c r="I50" s="34">
        <v>12.086308470000001</v>
      </c>
      <c r="K50" s="34">
        <v>3.9443478860000001</v>
      </c>
      <c r="M50" s="34">
        <v>27.174111140000001</v>
      </c>
      <c r="O50" s="34">
        <v>0.37498999999999999</v>
      </c>
      <c r="Q50" s="34">
        <v>3.6324632499999998</v>
      </c>
      <c r="S50" s="34">
        <v>74.302565939999994</v>
      </c>
      <c r="U50" s="34">
        <v>41.031151360000003</v>
      </c>
      <c r="W50" s="55">
        <v>6.5159564210000003</v>
      </c>
      <c r="Y50" s="35">
        <v>107.9481346</v>
      </c>
      <c r="AA50" s="34">
        <v>1.64</v>
      </c>
      <c r="AC50" s="34">
        <v>23.1</v>
      </c>
    </row>
    <row r="51" spans="1:30" ht="16.5" x14ac:dyDescent="0.2">
      <c r="A51" s="7">
        <v>41</v>
      </c>
      <c r="B51" s="15" t="s">
        <v>53</v>
      </c>
      <c r="C51" s="34">
        <v>263.88387069999999</v>
      </c>
      <c r="E51" s="35">
        <v>25096.318190000002</v>
      </c>
      <c r="G51" s="34">
        <v>15.83086632</v>
      </c>
      <c r="I51" s="34">
        <v>18.301655459999999</v>
      </c>
      <c r="K51" s="34">
        <v>-4.4129360679999996</v>
      </c>
      <c r="M51" s="34">
        <v>21.663651949999998</v>
      </c>
      <c r="O51" s="34">
        <v>1.5911900000000001</v>
      </c>
      <c r="Q51" s="34">
        <v>2.2586168209999999</v>
      </c>
      <c r="S51" s="34">
        <v>198.6955269</v>
      </c>
      <c r="U51" s="36" t="s">
        <v>28</v>
      </c>
      <c r="W51" s="36" t="s">
        <v>28</v>
      </c>
      <c r="Y51" s="35">
        <v>116.0759698</v>
      </c>
      <c r="AA51" s="34">
        <v>1.05</v>
      </c>
      <c r="AB51" s="29" t="s">
        <v>3</v>
      </c>
      <c r="AC51" s="34">
        <v>15.4</v>
      </c>
    </row>
    <row r="52" spans="1:30" ht="16.5" x14ac:dyDescent="0.2">
      <c r="A52" s="7">
        <v>43</v>
      </c>
      <c r="B52" s="15" t="s">
        <v>54</v>
      </c>
      <c r="C52" s="34">
        <v>219.69760339999999</v>
      </c>
      <c r="E52" s="35">
        <v>22146.127670000002</v>
      </c>
      <c r="G52" s="34">
        <v>17.175307050000001</v>
      </c>
      <c r="I52" s="34">
        <v>20.28369709</v>
      </c>
      <c r="K52" s="34">
        <v>-2.4679293929999999</v>
      </c>
      <c r="M52" s="34">
        <v>12.49942214</v>
      </c>
      <c r="O52" s="34">
        <v>1.15977</v>
      </c>
      <c r="Q52" s="34">
        <v>4.7428215529999997</v>
      </c>
      <c r="S52" s="34">
        <v>68.242153209999998</v>
      </c>
      <c r="U52" s="36" t="s">
        <v>28</v>
      </c>
      <c r="W52" s="36" t="s">
        <v>28</v>
      </c>
      <c r="Y52" s="35">
        <v>142.83087990000001</v>
      </c>
      <c r="AA52" s="34">
        <v>1.46</v>
      </c>
      <c r="AB52" s="29" t="s">
        <v>3</v>
      </c>
      <c r="AC52" s="34">
        <v>37</v>
      </c>
    </row>
    <row r="53" spans="1:30" ht="16.5" x14ac:dyDescent="0.2">
      <c r="A53" s="7">
        <v>44</v>
      </c>
      <c r="B53" s="15" t="s">
        <v>55</v>
      </c>
      <c r="C53" s="34">
        <v>53.580209740000001</v>
      </c>
      <c r="E53" s="35">
        <v>40657.999669999997</v>
      </c>
      <c r="G53" s="34">
        <v>19.49790209</v>
      </c>
      <c r="I53" s="34">
        <v>14.60218463</v>
      </c>
      <c r="K53" s="36" t="s">
        <v>28</v>
      </c>
      <c r="M53" s="34">
        <v>0.50915719699999995</v>
      </c>
      <c r="O53" s="36" t="s">
        <v>28</v>
      </c>
      <c r="Q53" s="34">
        <v>0.32452020300000001</v>
      </c>
      <c r="S53" s="34">
        <v>73.084565900000001</v>
      </c>
      <c r="U53" s="36" t="s">
        <v>28</v>
      </c>
      <c r="W53" s="36" t="s">
        <v>28</v>
      </c>
      <c r="Y53" s="35">
        <v>117.01106830000001</v>
      </c>
      <c r="AA53" s="34">
        <v>1.19</v>
      </c>
      <c r="AB53" s="29" t="s">
        <v>3</v>
      </c>
      <c r="AC53" s="34">
        <v>17.2</v>
      </c>
    </row>
    <row r="54" spans="1:30" ht="14.25" x14ac:dyDescent="0.2">
      <c r="A54" s="7">
        <v>44</v>
      </c>
      <c r="B54" s="15" t="s">
        <v>57</v>
      </c>
      <c r="C54" s="36" t="s">
        <v>28</v>
      </c>
      <c r="E54" s="36" t="s">
        <v>28</v>
      </c>
      <c r="G54" s="34">
        <v>9.9284460770000003</v>
      </c>
      <c r="I54" s="34">
        <v>37.91947682</v>
      </c>
      <c r="K54" s="34">
        <v>2.3935464039999998</v>
      </c>
      <c r="M54" s="36" t="s">
        <v>28</v>
      </c>
      <c r="O54" s="34">
        <v>0.60868999999999995</v>
      </c>
      <c r="Q54" s="34">
        <v>5.0124533509999996</v>
      </c>
      <c r="S54" s="36" t="s">
        <v>28</v>
      </c>
      <c r="U54" s="36" t="s">
        <v>28</v>
      </c>
      <c r="W54" s="36" t="s">
        <v>28</v>
      </c>
      <c r="Y54" s="36" t="s">
        <v>28</v>
      </c>
      <c r="AA54" s="36" t="s">
        <v>28</v>
      </c>
      <c r="AC54" s="36" t="s">
        <v>28</v>
      </c>
    </row>
    <row r="55" spans="1:30" ht="16.5" x14ac:dyDescent="0.2">
      <c r="A55" s="7">
        <v>46</v>
      </c>
      <c r="B55" s="15" t="s">
        <v>58</v>
      </c>
      <c r="C55" s="34">
        <v>273.65180450000003</v>
      </c>
      <c r="D55" s="29" t="s">
        <v>3</v>
      </c>
      <c r="E55" s="35">
        <v>84187.706900000005</v>
      </c>
      <c r="F55" s="29" t="s">
        <v>3</v>
      </c>
      <c r="G55" s="34">
        <v>15.58479868</v>
      </c>
      <c r="I55" s="34">
        <v>14.834730560000001</v>
      </c>
      <c r="K55" s="36" t="s">
        <v>28</v>
      </c>
      <c r="M55" s="34">
        <v>0.58866103700000005</v>
      </c>
      <c r="O55" s="34">
        <v>0.11219999999999999</v>
      </c>
      <c r="Q55" s="34">
        <v>0.27412911200000001</v>
      </c>
      <c r="S55" s="34">
        <v>54.84737251</v>
      </c>
      <c r="T55" s="29" t="s">
        <v>3</v>
      </c>
      <c r="U55" s="36" t="s">
        <v>28</v>
      </c>
      <c r="W55" s="36" t="s">
        <v>28</v>
      </c>
      <c r="Y55" s="35">
        <v>140.15907010000001</v>
      </c>
      <c r="AA55" s="34">
        <v>0.94</v>
      </c>
      <c r="AC55" s="34">
        <v>25.3</v>
      </c>
    </row>
    <row r="56" spans="1:30" ht="14.25" x14ac:dyDescent="0.2">
      <c r="A56" s="7">
        <v>47</v>
      </c>
      <c r="B56" s="15" t="s">
        <v>59</v>
      </c>
      <c r="C56" s="34">
        <v>85.122466860000003</v>
      </c>
      <c r="E56" s="35">
        <v>19946.214940000002</v>
      </c>
      <c r="G56" s="34">
        <v>18.791583899999999</v>
      </c>
      <c r="I56" s="34">
        <v>19.897858230000001</v>
      </c>
      <c r="K56" s="34">
        <v>-1.9</v>
      </c>
      <c r="M56" s="34">
        <v>7.7853613670000001</v>
      </c>
      <c r="O56" s="34">
        <v>0.73018000000000005</v>
      </c>
      <c r="Q56" s="34">
        <v>4.9895728110000004</v>
      </c>
      <c r="S56" s="34">
        <v>96.253744830000002</v>
      </c>
      <c r="U56" s="36" t="s">
        <v>28</v>
      </c>
      <c r="W56" s="36" t="s">
        <v>28</v>
      </c>
      <c r="Y56" s="35">
        <v>123.2278112</v>
      </c>
      <c r="AA56" s="34">
        <v>1.48</v>
      </c>
      <c r="AC56" s="34">
        <v>36.299999999999997</v>
      </c>
    </row>
    <row r="57" spans="1:30" ht="14.25" x14ac:dyDescent="0.2">
      <c r="A57" s="7">
        <v>48</v>
      </c>
      <c r="B57" s="15" t="s">
        <v>60</v>
      </c>
      <c r="C57" s="34">
        <v>43.186973539999997</v>
      </c>
      <c r="E57" s="35">
        <v>21229.204239999999</v>
      </c>
      <c r="G57" s="34">
        <v>23.659904600000001</v>
      </c>
      <c r="I57" s="34">
        <v>15.28531688</v>
      </c>
      <c r="K57" s="34">
        <v>-0.21794750299999999</v>
      </c>
      <c r="M57" s="34">
        <v>8.0587841180000002</v>
      </c>
      <c r="O57" s="34">
        <v>0.60458999999999996</v>
      </c>
      <c r="Q57" s="34">
        <v>5.0009439840000001</v>
      </c>
      <c r="S57" s="34">
        <v>63.01433523</v>
      </c>
      <c r="U57" s="34">
        <v>134.4383813</v>
      </c>
      <c r="W57" s="55">
        <v>28.503134970000001</v>
      </c>
      <c r="Y57" s="35">
        <v>147.95399620000001</v>
      </c>
      <c r="AA57" s="34">
        <v>1.35</v>
      </c>
      <c r="AC57" s="34">
        <v>97</v>
      </c>
    </row>
    <row r="58" spans="1:30" ht="16.5" x14ac:dyDescent="0.2">
      <c r="A58" s="7">
        <v>49</v>
      </c>
      <c r="B58" s="15" t="s">
        <v>61</v>
      </c>
      <c r="C58" s="36" t="s">
        <v>28</v>
      </c>
      <c r="D58" s="29" t="s">
        <v>3</v>
      </c>
      <c r="E58" s="36" t="s">
        <v>28</v>
      </c>
      <c r="F58" s="29" t="s">
        <v>3</v>
      </c>
      <c r="G58" s="34">
        <v>21.779596890000001</v>
      </c>
      <c r="I58" s="34">
        <v>16.61678208</v>
      </c>
      <c r="K58" s="34">
        <v>5.2469701989999997</v>
      </c>
      <c r="M58" s="36" t="s">
        <v>28</v>
      </c>
      <c r="O58" s="34">
        <v>0.59509999999999996</v>
      </c>
      <c r="Q58" s="34">
        <v>8.9936108870000009</v>
      </c>
      <c r="S58" s="34">
        <v>37.298547679999999</v>
      </c>
      <c r="U58" s="34">
        <v>26.348495410000002</v>
      </c>
      <c r="W58" s="55">
        <v>3.5667490719999999</v>
      </c>
      <c r="Y58" s="35">
        <v>110.90112449999999</v>
      </c>
      <c r="Z58" s="29" t="s">
        <v>3</v>
      </c>
      <c r="AA58" s="34">
        <v>1.33</v>
      </c>
      <c r="AC58" s="34">
        <v>29.3</v>
      </c>
    </row>
    <row r="59" spans="1:30" ht="15" x14ac:dyDescent="0.25">
      <c r="A59" s="305" t="s">
        <v>62</v>
      </c>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row>
    <row r="60" spans="1:30" ht="14.25" x14ac:dyDescent="0.2">
      <c r="A60" s="7">
        <v>50</v>
      </c>
      <c r="B60" s="15" t="s">
        <v>63</v>
      </c>
      <c r="C60" s="34">
        <v>60.997452539999998</v>
      </c>
      <c r="E60" s="35">
        <v>17965.51024</v>
      </c>
      <c r="G60" s="34">
        <v>20.55333688</v>
      </c>
      <c r="I60" s="34">
        <v>12.21308649</v>
      </c>
      <c r="K60" s="34">
        <v>5.3556988749999999</v>
      </c>
      <c r="M60" s="34">
        <v>18.030319980000002</v>
      </c>
      <c r="O60" s="34">
        <v>0.43392999999999998</v>
      </c>
      <c r="Q60" s="34">
        <v>7.6736334739999998</v>
      </c>
      <c r="S60" s="34">
        <v>32.020680900000002</v>
      </c>
      <c r="U60" s="34">
        <v>31.64783147</v>
      </c>
      <c r="W60" s="55">
        <v>3.2632513570000001</v>
      </c>
      <c r="Y60" s="35">
        <v>165.63647929999999</v>
      </c>
      <c r="AA60" s="34">
        <v>1.39</v>
      </c>
      <c r="AC60" s="34">
        <v>28.2</v>
      </c>
    </row>
    <row r="61" spans="1:30" ht="14.25" x14ac:dyDescent="0.2">
      <c r="A61" s="7">
        <v>51</v>
      </c>
      <c r="B61" s="15" t="s">
        <v>64</v>
      </c>
      <c r="C61" s="34">
        <v>8.4454333429999995</v>
      </c>
      <c r="E61" s="35">
        <v>22705.219219999999</v>
      </c>
      <c r="G61" s="34">
        <v>28.065118139999999</v>
      </c>
      <c r="I61" s="34">
        <v>14.83934627</v>
      </c>
      <c r="K61" s="34">
        <v>3.5469162010000002</v>
      </c>
      <c r="M61" s="36" t="s">
        <v>28</v>
      </c>
      <c r="O61" s="36" t="s">
        <v>28</v>
      </c>
      <c r="Q61" s="34">
        <v>2.0195331620000001</v>
      </c>
      <c r="S61" s="34">
        <v>105.0349221</v>
      </c>
      <c r="U61" s="36" t="s">
        <v>28</v>
      </c>
      <c r="W61" s="36" t="s">
        <v>28</v>
      </c>
      <c r="Y61" s="35">
        <v>119.3497412</v>
      </c>
      <c r="AA61" s="36" t="s">
        <v>28</v>
      </c>
      <c r="AC61" s="36" t="s">
        <v>28</v>
      </c>
    </row>
    <row r="62" spans="1:30" ht="16.5" x14ac:dyDescent="0.2">
      <c r="A62" s="7">
        <v>51</v>
      </c>
      <c r="B62" s="15" t="s">
        <v>65</v>
      </c>
      <c r="C62" s="34">
        <v>8.719839254</v>
      </c>
      <c r="E62" s="35">
        <v>14039.777830000001</v>
      </c>
      <c r="G62" s="34">
        <v>18.44285511</v>
      </c>
      <c r="I62" s="34">
        <v>22.09822947</v>
      </c>
      <c r="K62" s="36" t="s">
        <v>28</v>
      </c>
      <c r="M62" s="36" t="s">
        <v>28</v>
      </c>
      <c r="O62" s="34">
        <v>1.1489100000000001</v>
      </c>
      <c r="Q62" s="34">
        <v>8.8029582479999995</v>
      </c>
      <c r="S62" s="34">
        <v>57.86870339</v>
      </c>
      <c r="U62" s="34">
        <v>45.640732319999998</v>
      </c>
      <c r="W62" s="55">
        <v>4.9984538760000001</v>
      </c>
      <c r="Y62" s="35">
        <v>125.5165789</v>
      </c>
      <c r="Z62" s="29" t="s">
        <v>3</v>
      </c>
      <c r="AA62" s="36" t="s">
        <v>28</v>
      </c>
      <c r="AC62" s="36" t="s">
        <v>28</v>
      </c>
    </row>
    <row r="63" spans="1:30" ht="16.5" x14ac:dyDescent="0.2">
      <c r="A63" s="7">
        <v>53</v>
      </c>
      <c r="B63" s="15" t="s">
        <v>67</v>
      </c>
      <c r="C63" s="34">
        <v>159.64316769999999</v>
      </c>
      <c r="E63" s="35">
        <v>16868.466570000001</v>
      </c>
      <c r="G63" s="34">
        <v>32.849240530000003</v>
      </c>
      <c r="I63" s="34">
        <v>14.56357034</v>
      </c>
      <c r="K63" s="34">
        <v>-1.2432460789999999</v>
      </c>
      <c r="M63" s="34">
        <v>3.2699939919999998</v>
      </c>
      <c r="O63" s="34">
        <v>0.64236000000000004</v>
      </c>
      <c r="Q63" s="34">
        <v>9.4769060019999998</v>
      </c>
      <c r="S63" s="34">
        <v>32.219212939999998</v>
      </c>
      <c r="U63" s="34">
        <v>54.550789309999999</v>
      </c>
      <c r="W63" s="55">
        <v>3.3256892580000001</v>
      </c>
      <c r="Y63" s="35">
        <v>395.6259407</v>
      </c>
      <c r="AA63" s="34">
        <v>1.83</v>
      </c>
      <c r="AB63" s="29" t="s">
        <v>3</v>
      </c>
      <c r="AC63" s="34">
        <v>62.4</v>
      </c>
    </row>
    <row r="64" spans="1:30" ht="16.5" x14ac:dyDescent="0.2">
      <c r="A64" s="7">
        <v>54</v>
      </c>
      <c r="B64" s="15" t="s">
        <v>68</v>
      </c>
      <c r="C64" s="34">
        <v>345.99809720000002</v>
      </c>
      <c r="E64" s="35">
        <v>17233.790010000001</v>
      </c>
      <c r="G64" s="34">
        <v>26.71110813</v>
      </c>
      <c r="I64" s="34">
        <v>6.5891131119999997</v>
      </c>
      <c r="K64" s="34">
        <v>2.330802013</v>
      </c>
      <c r="M64" s="34">
        <v>17.615297869999999</v>
      </c>
      <c r="O64" s="34">
        <v>0.46988000000000002</v>
      </c>
      <c r="Q64" s="34">
        <v>6.0135328179999998</v>
      </c>
      <c r="S64" s="34">
        <v>54.270343570000001</v>
      </c>
      <c r="U64" s="34">
        <v>72.308763350000007</v>
      </c>
      <c r="W64" s="55">
        <v>10.195099340000001</v>
      </c>
      <c r="Y64" s="35">
        <v>147.57069630000001</v>
      </c>
      <c r="AA64" s="34">
        <v>1.41</v>
      </c>
      <c r="AB64" s="29" t="s">
        <v>3</v>
      </c>
      <c r="AC64" s="34">
        <v>24.2</v>
      </c>
    </row>
    <row r="65" spans="1:29" ht="16.5" x14ac:dyDescent="0.2">
      <c r="A65" s="7">
        <v>55</v>
      </c>
      <c r="B65" s="15" t="s">
        <v>69</v>
      </c>
      <c r="C65" s="36" t="s">
        <v>28</v>
      </c>
      <c r="D65" s="29" t="s">
        <v>3</v>
      </c>
      <c r="E65" s="36" t="s">
        <v>28</v>
      </c>
      <c r="F65" s="29" t="s">
        <v>3</v>
      </c>
      <c r="G65" s="34">
        <v>27.9</v>
      </c>
      <c r="I65" s="34">
        <v>9.3000000000000007</v>
      </c>
      <c r="K65" s="36" t="s">
        <v>28</v>
      </c>
      <c r="M65" s="36" t="s">
        <v>28</v>
      </c>
      <c r="O65" s="36" t="s">
        <v>28</v>
      </c>
      <c r="Q65" s="34">
        <v>2.2993694869999999</v>
      </c>
      <c r="S65" s="34">
        <v>-65.933887470000002</v>
      </c>
      <c r="T65" s="29" t="s">
        <v>3</v>
      </c>
      <c r="U65" s="36" t="s">
        <v>28</v>
      </c>
      <c r="W65" s="36" t="s">
        <v>28</v>
      </c>
      <c r="Y65" s="35">
        <v>153.54596699999999</v>
      </c>
      <c r="AA65" s="36" t="s">
        <v>28</v>
      </c>
      <c r="AC65" s="36" t="s">
        <v>28</v>
      </c>
    </row>
    <row r="66" spans="1:29" ht="16.5" x14ac:dyDescent="0.2">
      <c r="A66" s="7">
        <v>56</v>
      </c>
      <c r="B66" s="15" t="s">
        <v>70</v>
      </c>
      <c r="C66" s="36" t="s">
        <v>28</v>
      </c>
      <c r="D66" s="29" t="s">
        <v>3</v>
      </c>
      <c r="E66" s="36" t="s">
        <v>28</v>
      </c>
      <c r="F66" s="29" t="s">
        <v>3</v>
      </c>
      <c r="G66" s="36" t="s">
        <v>28</v>
      </c>
      <c r="I66" s="34">
        <v>17.1980583</v>
      </c>
      <c r="K66" s="36" t="s">
        <v>28</v>
      </c>
      <c r="M66" s="34">
        <v>2.5265470520000002</v>
      </c>
      <c r="O66" s="36" t="s">
        <v>28</v>
      </c>
      <c r="Q66" s="34">
        <v>1.054606073</v>
      </c>
      <c r="S66" s="34">
        <v>35.361216200000001</v>
      </c>
      <c r="U66" s="36" t="s">
        <v>28</v>
      </c>
      <c r="W66" s="36" t="s">
        <v>28</v>
      </c>
      <c r="Y66" s="35">
        <v>140.80963700000001</v>
      </c>
      <c r="AA66" s="34">
        <v>1.1399999999999999</v>
      </c>
      <c r="AB66" s="29" t="s">
        <v>3</v>
      </c>
      <c r="AC66" s="34">
        <v>39.4</v>
      </c>
    </row>
    <row r="67" spans="1:29" ht="16.5" x14ac:dyDescent="0.2">
      <c r="A67" s="7">
        <v>57</v>
      </c>
      <c r="B67" s="15" t="s">
        <v>71</v>
      </c>
      <c r="C67" s="34">
        <v>3327.66723</v>
      </c>
      <c r="E67" s="35">
        <v>23183.98717</v>
      </c>
      <c r="G67" s="34">
        <v>21.993926429999998</v>
      </c>
      <c r="I67" s="34">
        <v>18.634133720000001</v>
      </c>
      <c r="K67" s="34">
        <v>-0.18870783299999999</v>
      </c>
      <c r="M67" s="34">
        <v>1.700580107</v>
      </c>
      <c r="O67" s="34">
        <v>1.1586099999999999</v>
      </c>
      <c r="Q67" s="34">
        <v>3.8677275629999999</v>
      </c>
      <c r="S67" s="34">
        <v>41.086373450000004</v>
      </c>
      <c r="U67" s="34">
        <v>31.13928636</v>
      </c>
      <c r="W67" s="55">
        <v>3.4966909980000001</v>
      </c>
      <c r="Y67" s="35">
        <v>185.44430539999999</v>
      </c>
      <c r="AA67" s="34">
        <v>1.6</v>
      </c>
      <c r="AB67" s="29" t="s">
        <v>3</v>
      </c>
      <c r="AC67" s="34">
        <v>24.2</v>
      </c>
    </row>
    <row r="68" spans="1:29" ht="16.5" x14ac:dyDescent="0.2">
      <c r="A68" s="7">
        <v>58</v>
      </c>
      <c r="B68" s="15" t="s">
        <v>72</v>
      </c>
      <c r="C68" s="34">
        <v>114.98255039999999</v>
      </c>
      <c r="E68" s="35">
        <v>15738.34014</v>
      </c>
      <c r="G68" s="34">
        <v>21.39655926</v>
      </c>
      <c r="I68" s="34">
        <v>7.7577173090000002</v>
      </c>
      <c r="K68" s="34">
        <v>-0.39996235600000002</v>
      </c>
      <c r="M68" s="34">
        <v>15.46686231</v>
      </c>
      <c r="O68" s="34">
        <v>0.5958</v>
      </c>
      <c r="Q68" s="34">
        <v>6.3981285659999996</v>
      </c>
      <c r="S68" s="34">
        <v>70.990434649999997</v>
      </c>
      <c r="U68" s="34">
        <v>77.945725019999998</v>
      </c>
      <c r="W68" s="55">
        <v>8.7531080049999996</v>
      </c>
      <c r="Y68" s="35">
        <v>147.53960649999999</v>
      </c>
      <c r="AA68" s="34">
        <v>1.34</v>
      </c>
      <c r="AB68" s="29" t="s">
        <v>3</v>
      </c>
      <c r="AC68" s="34">
        <v>39.299999999999997</v>
      </c>
    </row>
    <row r="69" spans="1:29" ht="16.5" x14ac:dyDescent="0.2">
      <c r="A69" s="7">
        <v>59</v>
      </c>
      <c r="B69" s="15" t="s">
        <v>73</v>
      </c>
      <c r="C69" s="34">
        <v>4.3329175070000003</v>
      </c>
      <c r="D69" s="29" t="s">
        <v>3</v>
      </c>
      <c r="E69" s="35">
        <v>15298.71552</v>
      </c>
      <c r="F69" s="29" t="s">
        <v>3</v>
      </c>
      <c r="G69" s="34">
        <v>14.628300279999999</v>
      </c>
      <c r="I69" s="34">
        <v>20.306606639999998</v>
      </c>
      <c r="K69" s="36" t="s">
        <v>28</v>
      </c>
      <c r="M69" s="34">
        <v>31.642537839999999</v>
      </c>
      <c r="O69" s="36" t="s">
        <v>28</v>
      </c>
      <c r="Q69" s="34">
        <v>1.5991834570000001</v>
      </c>
      <c r="S69" s="34">
        <v>136.3443207</v>
      </c>
      <c r="T69" s="29" t="s">
        <v>3</v>
      </c>
      <c r="U69" s="36" t="s">
        <v>28</v>
      </c>
      <c r="W69" s="36" t="s">
        <v>28</v>
      </c>
      <c r="Y69" s="35">
        <v>151.423721</v>
      </c>
      <c r="AA69" s="36" t="s">
        <v>28</v>
      </c>
      <c r="AC69" s="36" t="s">
        <v>28</v>
      </c>
    </row>
    <row r="70" spans="1:29" ht="14.25" x14ac:dyDescent="0.2">
      <c r="A70" s="7">
        <v>60</v>
      </c>
      <c r="B70" s="15" t="s">
        <v>74</v>
      </c>
      <c r="C70" s="34">
        <v>0.299083557</v>
      </c>
      <c r="E70" s="35">
        <v>14410.887419999999</v>
      </c>
      <c r="G70" s="36" t="s">
        <v>28</v>
      </c>
      <c r="I70" s="36" t="s">
        <v>28</v>
      </c>
      <c r="K70" s="36" t="s">
        <v>28</v>
      </c>
      <c r="M70" s="36" t="s">
        <v>28</v>
      </c>
      <c r="O70" s="36" t="s">
        <v>28</v>
      </c>
      <c r="Q70" s="34">
        <v>6.1236338129999996</v>
      </c>
      <c r="S70" s="36" t="s">
        <v>28</v>
      </c>
      <c r="U70" s="36" t="s">
        <v>28</v>
      </c>
      <c r="W70" s="36" t="s">
        <v>28</v>
      </c>
      <c r="Y70" s="36" t="s">
        <v>28</v>
      </c>
      <c r="AA70" s="36" t="s">
        <v>28</v>
      </c>
      <c r="AC70" s="36" t="s">
        <v>28</v>
      </c>
    </row>
    <row r="71" spans="1:29" ht="14.25" x14ac:dyDescent="0.2">
      <c r="A71" s="7">
        <v>61</v>
      </c>
      <c r="B71" s="15" t="s">
        <v>75</v>
      </c>
      <c r="C71" s="34">
        <v>1.7559207969999999</v>
      </c>
      <c r="E71" s="35">
        <v>19714.163140000001</v>
      </c>
      <c r="G71" s="34">
        <v>29.31776172</v>
      </c>
      <c r="I71" s="34">
        <v>17.754845509999999</v>
      </c>
      <c r="K71" s="36" t="s">
        <v>28</v>
      </c>
      <c r="M71" s="36" t="s">
        <v>28</v>
      </c>
      <c r="O71" s="36" t="s">
        <v>28</v>
      </c>
      <c r="Q71" s="34">
        <v>2.0623430090000001</v>
      </c>
      <c r="S71" s="34">
        <v>94.491815059999993</v>
      </c>
      <c r="U71" s="36" t="s">
        <v>28</v>
      </c>
      <c r="W71" s="36" t="s">
        <v>28</v>
      </c>
      <c r="Y71" s="35">
        <v>119.5504212</v>
      </c>
      <c r="AA71" s="36" t="s">
        <v>28</v>
      </c>
      <c r="AC71" s="36" t="s">
        <v>28</v>
      </c>
    </row>
    <row r="72" spans="1:29" ht="14.25" x14ac:dyDescent="0.2">
      <c r="A72" s="7">
        <v>62</v>
      </c>
      <c r="B72" s="15" t="s">
        <v>76</v>
      </c>
      <c r="C72" s="34">
        <v>640.27606179999998</v>
      </c>
      <c r="E72" s="35">
        <v>21897.320810000001</v>
      </c>
      <c r="G72" s="34">
        <v>25.62813856</v>
      </c>
      <c r="I72" s="34">
        <v>13.519218540000001</v>
      </c>
      <c r="K72" s="34">
        <v>5.0331999659999997</v>
      </c>
      <c r="M72" s="34">
        <v>52.040767250000002</v>
      </c>
      <c r="O72" s="34">
        <v>0.63483000000000001</v>
      </c>
      <c r="Q72" s="34">
        <v>10.16400838</v>
      </c>
      <c r="S72" s="34">
        <v>134.5175787</v>
      </c>
      <c r="U72" s="34">
        <v>34.798515600000002</v>
      </c>
      <c r="W72" s="55">
        <v>3.8668656819999998</v>
      </c>
      <c r="Y72" s="35">
        <v>119.6254064</v>
      </c>
      <c r="AA72" s="34">
        <v>1.62</v>
      </c>
      <c r="AC72" s="34">
        <v>7.6</v>
      </c>
    </row>
    <row r="73" spans="1:29" ht="16.5" x14ac:dyDescent="0.2">
      <c r="A73" s="7">
        <v>63</v>
      </c>
      <c r="B73" s="15" t="s">
        <v>77</v>
      </c>
      <c r="C73" s="34">
        <v>20.913593680000002</v>
      </c>
      <c r="E73" s="35">
        <v>16193.810460000001</v>
      </c>
      <c r="G73" s="34">
        <v>24.03553153</v>
      </c>
      <c r="I73" s="34">
        <v>13.463184399999999</v>
      </c>
      <c r="K73" s="34">
        <v>2.29</v>
      </c>
      <c r="M73" s="34">
        <v>18.20637825</v>
      </c>
      <c r="O73" s="34">
        <v>0.37229000000000001</v>
      </c>
      <c r="Q73" s="34">
        <v>3.4739939820000001</v>
      </c>
      <c r="S73" s="34">
        <v>113.62985070000001</v>
      </c>
      <c r="U73" s="34">
        <v>12.47562668</v>
      </c>
      <c r="W73" s="55">
        <v>1.4322290310000001</v>
      </c>
      <c r="Y73" s="35">
        <v>151.82648399999999</v>
      </c>
      <c r="AA73" s="34">
        <v>1.75</v>
      </c>
      <c r="AB73" s="29" t="s">
        <v>3</v>
      </c>
      <c r="AC73" s="34">
        <v>71.400000000000006</v>
      </c>
    </row>
    <row r="74" spans="1:29" ht="14.25" x14ac:dyDescent="0.2">
      <c r="A74" s="7">
        <v>64</v>
      </c>
      <c r="B74" s="15" t="s">
        <v>78</v>
      </c>
      <c r="C74" s="34">
        <v>38.900512800000001</v>
      </c>
      <c r="E74" s="35">
        <v>29085.822080000002</v>
      </c>
      <c r="G74" s="34">
        <v>9.7485726279999998</v>
      </c>
      <c r="I74" s="34">
        <v>9.5072543799999991</v>
      </c>
      <c r="K74" s="34">
        <v>-0.59766022399999996</v>
      </c>
      <c r="M74" s="34">
        <v>47.47727759</v>
      </c>
      <c r="O74" s="34">
        <v>5.2920000000000002E-2</v>
      </c>
      <c r="Q74" s="34">
        <v>0.43930753900000002</v>
      </c>
      <c r="S74" s="34">
        <v>36.464954929999998</v>
      </c>
      <c r="U74" s="36" t="s">
        <v>28</v>
      </c>
      <c r="W74" s="36" t="s">
        <v>28</v>
      </c>
      <c r="Y74" s="35">
        <v>177.8245148</v>
      </c>
      <c r="AA74" s="36" t="s">
        <v>28</v>
      </c>
      <c r="AC74" s="36" t="s">
        <v>28</v>
      </c>
    </row>
    <row r="75" spans="1:29" ht="14.25" x14ac:dyDescent="0.2">
      <c r="A75" s="7">
        <v>65</v>
      </c>
      <c r="B75" s="15" t="s">
        <v>79</v>
      </c>
      <c r="C75" s="34">
        <v>73.050506709999993</v>
      </c>
      <c r="E75" s="35">
        <v>16509.006939999999</v>
      </c>
      <c r="G75" s="34">
        <v>31.209058339999999</v>
      </c>
      <c r="I75" s="34">
        <v>14.47281368</v>
      </c>
      <c r="K75" s="34">
        <v>6.9004748180000002</v>
      </c>
      <c r="M75" s="34">
        <v>17.21259633</v>
      </c>
      <c r="O75" s="36" t="s">
        <v>28</v>
      </c>
      <c r="Q75" s="34">
        <v>5.016126463</v>
      </c>
      <c r="S75" s="34">
        <v>176.4074353</v>
      </c>
      <c r="U75" s="34">
        <v>61.690917589999998</v>
      </c>
      <c r="W75" s="55">
        <v>13.362373789999999</v>
      </c>
      <c r="Y75" s="35">
        <v>117.7276143</v>
      </c>
      <c r="AA75" s="36" t="s">
        <v>28</v>
      </c>
      <c r="AC75" s="36" t="s">
        <v>28</v>
      </c>
    </row>
    <row r="76" spans="1:29" ht="14.25" x14ac:dyDescent="0.2">
      <c r="A76" s="7">
        <v>65</v>
      </c>
      <c r="B76" s="15" t="s">
        <v>80</v>
      </c>
      <c r="C76" s="34">
        <v>63.32777591</v>
      </c>
      <c r="E76" s="35">
        <v>16655.206679999999</v>
      </c>
      <c r="G76" s="34">
        <v>27.6939198</v>
      </c>
      <c r="I76" s="34">
        <v>11.24763065</v>
      </c>
      <c r="K76" s="34">
        <v>18.055095919999999</v>
      </c>
      <c r="M76" s="36" t="s">
        <v>28</v>
      </c>
      <c r="O76" s="34">
        <v>0.19381999999999999</v>
      </c>
      <c r="Q76" s="34">
        <v>3.4567276310000001</v>
      </c>
      <c r="S76" s="34">
        <v>89.016210979999997</v>
      </c>
      <c r="U76" s="34">
        <v>43.668931649999998</v>
      </c>
      <c r="W76" s="55">
        <v>2.8039343369999998</v>
      </c>
      <c r="Y76" s="35">
        <v>137.18782619999999</v>
      </c>
      <c r="AA76" s="36" t="s">
        <v>28</v>
      </c>
      <c r="AC76" s="36" t="s">
        <v>28</v>
      </c>
    </row>
    <row r="77" spans="1:29" ht="14.25" x14ac:dyDescent="0.2">
      <c r="A77" s="7">
        <v>67</v>
      </c>
      <c r="B77" s="15" t="s">
        <v>81</v>
      </c>
      <c r="C77" s="34">
        <v>528.4741563</v>
      </c>
      <c r="E77" s="35">
        <v>17642.397010000001</v>
      </c>
      <c r="G77" s="34">
        <v>20.310255680000001</v>
      </c>
      <c r="I77" s="34">
        <v>12.191957309999999</v>
      </c>
      <c r="K77" s="34">
        <v>6.2575448920000003</v>
      </c>
      <c r="M77" s="34">
        <v>21.464142580000001</v>
      </c>
      <c r="O77" s="36" t="s">
        <v>28</v>
      </c>
      <c r="Q77" s="34">
        <v>5.6524391940000003</v>
      </c>
      <c r="S77" s="34">
        <v>41.984955650000003</v>
      </c>
      <c r="U77" s="34">
        <v>21.82358254</v>
      </c>
      <c r="W77" s="55">
        <v>1.997838641</v>
      </c>
      <c r="Y77" s="35">
        <v>248.67967849999999</v>
      </c>
      <c r="AA77" s="34">
        <v>2.29</v>
      </c>
      <c r="AC77" s="34">
        <v>82.1</v>
      </c>
    </row>
    <row r="78" spans="1:29" ht="14.25" x14ac:dyDescent="0.2">
      <c r="A78" s="7">
        <v>68</v>
      </c>
      <c r="B78" s="15" t="s">
        <v>82</v>
      </c>
      <c r="C78" s="34">
        <v>62.906567879999997</v>
      </c>
      <c r="E78" s="35">
        <v>13091.093860000001</v>
      </c>
      <c r="G78" s="34">
        <v>20.167186860000001</v>
      </c>
      <c r="I78" s="34">
        <v>17.882849010000001</v>
      </c>
      <c r="K78" s="34">
        <v>1.685418294</v>
      </c>
      <c r="M78" s="34">
        <v>15.535763380000001</v>
      </c>
      <c r="O78" s="34">
        <v>0.54117000000000004</v>
      </c>
      <c r="Q78" s="34">
        <v>5.9434616059999996</v>
      </c>
      <c r="S78" s="34">
        <v>53.34956802</v>
      </c>
      <c r="U78" s="34">
        <v>25.693094129999999</v>
      </c>
      <c r="W78" s="55">
        <v>3.9766091659999998</v>
      </c>
      <c r="Y78" s="35">
        <v>172.68541389999999</v>
      </c>
      <c r="AA78" s="36" t="s">
        <v>28</v>
      </c>
      <c r="AC78" s="36" t="s">
        <v>28</v>
      </c>
    </row>
    <row r="79" spans="1:29" ht="14.25" x14ac:dyDescent="0.2">
      <c r="A79" s="7">
        <v>69</v>
      </c>
      <c r="B79" s="15" t="s">
        <v>83</v>
      </c>
      <c r="C79" s="34">
        <v>1344.3394129999999</v>
      </c>
      <c r="E79" s="35">
        <v>18167.45392</v>
      </c>
      <c r="G79" s="34">
        <v>20.30479154</v>
      </c>
      <c r="I79" s="34">
        <v>14.765397249999999</v>
      </c>
      <c r="K79" s="34">
        <v>5.7300484669999996</v>
      </c>
      <c r="M79" s="34">
        <v>25.474842670000001</v>
      </c>
      <c r="O79" s="34">
        <v>0.84343000000000001</v>
      </c>
      <c r="Q79" s="34">
        <v>8.8505193729999991</v>
      </c>
      <c r="S79" s="34">
        <v>71.887093919999998</v>
      </c>
      <c r="U79" s="34">
        <v>40.087550020000002</v>
      </c>
      <c r="W79" s="55">
        <v>7.3635225489999998</v>
      </c>
      <c r="Y79" s="35">
        <v>177.5250824</v>
      </c>
      <c r="AA79" s="34">
        <v>1.91</v>
      </c>
      <c r="AC79" s="34">
        <v>81.7</v>
      </c>
    </row>
    <row r="80" spans="1:29" ht="14.25" x14ac:dyDescent="0.2">
      <c r="A80" s="7">
        <v>70</v>
      </c>
      <c r="B80" s="15" t="s">
        <v>84</v>
      </c>
      <c r="C80" s="34">
        <v>361.11052949999998</v>
      </c>
      <c r="E80" s="35">
        <v>21505.65122</v>
      </c>
      <c r="G80" s="34">
        <v>20.574553559999998</v>
      </c>
      <c r="I80" s="34">
        <v>11.58320919</v>
      </c>
      <c r="K80" s="34">
        <v>11.3</v>
      </c>
      <c r="M80" s="34">
        <v>36.473529329999998</v>
      </c>
      <c r="O80" s="34">
        <v>0.22924</v>
      </c>
      <c r="Q80" s="34">
        <v>4.4637123780000003</v>
      </c>
      <c r="S80" s="34">
        <v>41.760921699999997</v>
      </c>
      <c r="U80" s="34">
        <v>77.912443629999999</v>
      </c>
      <c r="W80" s="55">
        <v>20.485701630000001</v>
      </c>
      <c r="Y80" s="35">
        <v>184.46801500000001</v>
      </c>
      <c r="AA80" s="36" t="s">
        <v>28</v>
      </c>
      <c r="AC80" s="34">
        <v>15</v>
      </c>
    </row>
    <row r="81" spans="1:29" ht="14.25" x14ac:dyDescent="0.2">
      <c r="A81" s="7">
        <v>71</v>
      </c>
      <c r="B81" s="15" t="s">
        <v>85</v>
      </c>
      <c r="C81" s="34">
        <v>1950.9362590000001</v>
      </c>
      <c r="E81" s="35">
        <v>16143.78974</v>
      </c>
      <c r="G81" s="34">
        <v>20.70728158</v>
      </c>
      <c r="I81" s="34">
        <v>11.549421329999999</v>
      </c>
      <c r="K81" s="34">
        <v>1.4823903430000001</v>
      </c>
      <c r="M81" s="36" t="s">
        <v>28</v>
      </c>
      <c r="O81" s="34">
        <v>0.39500000000000002</v>
      </c>
      <c r="Q81" s="34">
        <v>3.521597399</v>
      </c>
      <c r="S81" s="34">
        <v>47.104761609999997</v>
      </c>
      <c r="U81" s="34">
        <v>25.198821639999998</v>
      </c>
      <c r="W81" s="55">
        <v>3.692219551</v>
      </c>
      <c r="Y81" s="35">
        <v>133.7331528</v>
      </c>
      <c r="AA81" s="34">
        <v>1.31</v>
      </c>
      <c r="AC81" s="34">
        <v>6.7</v>
      </c>
    </row>
    <row r="82" spans="1:29" ht="14.25" x14ac:dyDescent="0.2">
      <c r="A82" s="7">
        <v>71</v>
      </c>
      <c r="B82" s="15" t="s">
        <v>86</v>
      </c>
      <c r="C82" s="34">
        <v>2.0443748209999999</v>
      </c>
      <c r="E82" s="35">
        <v>23151.816149999999</v>
      </c>
      <c r="G82" s="36" t="s">
        <v>28</v>
      </c>
      <c r="I82" s="36" t="s">
        <v>28</v>
      </c>
      <c r="K82" s="36" t="s">
        <v>28</v>
      </c>
      <c r="M82" s="34">
        <v>31.463955769999998</v>
      </c>
      <c r="O82" s="34">
        <v>0.30281000000000002</v>
      </c>
      <c r="Q82" s="34">
        <v>2.642719729</v>
      </c>
      <c r="S82" s="34">
        <v>38.827837940000002</v>
      </c>
      <c r="U82" s="34">
        <v>184.3861235</v>
      </c>
      <c r="W82" s="55">
        <v>3.4327661539999998</v>
      </c>
      <c r="Y82" s="35">
        <v>203.0570027</v>
      </c>
      <c r="AA82" s="36" t="s">
        <v>28</v>
      </c>
      <c r="AC82" s="36" t="s">
        <v>28</v>
      </c>
    </row>
    <row r="83" spans="1:29" ht="14.25" x14ac:dyDescent="0.2">
      <c r="A83" s="7">
        <v>73</v>
      </c>
      <c r="B83" s="15" t="s">
        <v>87</v>
      </c>
      <c r="C83" s="34">
        <v>1.1196370440000001</v>
      </c>
      <c r="E83" s="35">
        <v>20894.988130000002</v>
      </c>
      <c r="G83" s="34">
        <v>29.865780569999998</v>
      </c>
      <c r="I83" s="34">
        <v>10.4411161</v>
      </c>
      <c r="K83" s="36" t="s">
        <v>28</v>
      </c>
      <c r="M83" s="34">
        <v>6.7929435949999997</v>
      </c>
      <c r="O83" s="36" t="s">
        <v>28</v>
      </c>
      <c r="Q83" s="34">
        <v>1.572303295</v>
      </c>
      <c r="S83" s="34">
        <v>108.17436309999999</v>
      </c>
      <c r="U83" s="36" t="s">
        <v>28</v>
      </c>
      <c r="W83" s="36" t="s">
        <v>28</v>
      </c>
      <c r="Y83" s="35">
        <v>132.9187738</v>
      </c>
      <c r="AA83" s="36" t="s">
        <v>28</v>
      </c>
      <c r="AC83" s="36" t="s">
        <v>28</v>
      </c>
    </row>
    <row r="84" spans="1:29" ht="16.5" x14ac:dyDescent="0.2">
      <c r="A84" s="7">
        <v>73</v>
      </c>
      <c r="B84" s="15" t="s">
        <v>88</v>
      </c>
      <c r="C84" s="34">
        <v>180.14990710000001</v>
      </c>
      <c r="E84" s="35">
        <v>8862.1559940000006</v>
      </c>
      <c r="G84" s="34">
        <v>27.086072160000001</v>
      </c>
      <c r="I84" s="34">
        <v>14.787601909999999</v>
      </c>
      <c r="K84" s="34">
        <v>6.3168009600000001</v>
      </c>
      <c r="M84" s="34">
        <v>16.56023987</v>
      </c>
      <c r="O84" s="34">
        <v>0.11444</v>
      </c>
      <c r="Q84" s="34">
        <v>11.05040307</v>
      </c>
      <c r="S84" s="34">
        <v>48.406412019999998</v>
      </c>
      <c r="U84" s="34">
        <v>40.984129150000001</v>
      </c>
      <c r="W84" s="55">
        <v>2.2436970989999998</v>
      </c>
      <c r="Y84" s="35">
        <v>195.7086343</v>
      </c>
      <c r="AA84" s="34">
        <v>1.83</v>
      </c>
      <c r="AB84" s="29" t="s">
        <v>3</v>
      </c>
      <c r="AC84" s="34">
        <v>33.9</v>
      </c>
    </row>
    <row r="85" spans="1:29" ht="16.5" x14ac:dyDescent="0.2">
      <c r="A85" s="7">
        <v>75</v>
      </c>
      <c r="B85" s="15" t="s">
        <v>89</v>
      </c>
      <c r="C85" s="34">
        <v>1181.617788</v>
      </c>
      <c r="D85" s="29" t="s">
        <v>3</v>
      </c>
      <c r="E85" s="35">
        <v>15461.25482</v>
      </c>
      <c r="F85" s="29" t="s">
        <v>3</v>
      </c>
      <c r="G85" s="34">
        <v>25.757574779999999</v>
      </c>
      <c r="I85" s="34">
        <v>11.17889894</v>
      </c>
      <c r="K85" s="34">
        <v>-4.3301648009999996</v>
      </c>
      <c r="M85" s="34">
        <v>19.347679379999999</v>
      </c>
      <c r="O85" s="34">
        <v>0.78820999999999997</v>
      </c>
      <c r="Q85" s="34">
        <v>9.3306340300000006</v>
      </c>
      <c r="S85" s="34">
        <v>18.013799859999999</v>
      </c>
      <c r="T85" s="29" t="s">
        <v>3</v>
      </c>
      <c r="U85" s="36" t="s">
        <v>28</v>
      </c>
      <c r="W85" s="55">
        <v>0.73910313000000005</v>
      </c>
      <c r="Y85" s="35">
        <v>316.30393770000001</v>
      </c>
      <c r="AA85" s="34">
        <v>2.62</v>
      </c>
      <c r="AB85" s="29" t="s">
        <v>3</v>
      </c>
      <c r="AC85" s="34">
        <v>58.6</v>
      </c>
    </row>
    <row r="86" spans="1:29" ht="16.5" x14ac:dyDescent="0.2">
      <c r="A86" s="7">
        <v>76</v>
      </c>
      <c r="B86" s="15" t="s">
        <v>90</v>
      </c>
      <c r="C86" s="34">
        <v>147.69344240000001</v>
      </c>
      <c r="E86" s="35">
        <v>15888.21797</v>
      </c>
      <c r="G86" s="34">
        <v>22.510232429999999</v>
      </c>
      <c r="I86" s="34">
        <v>10.33558663</v>
      </c>
      <c r="K86" s="34">
        <v>10.17547791</v>
      </c>
      <c r="M86" s="34">
        <v>18.07512775</v>
      </c>
      <c r="O86" s="34">
        <v>0.24976000000000001</v>
      </c>
      <c r="Q86" s="34">
        <v>5.4701227640000001</v>
      </c>
      <c r="S86" s="34">
        <v>24.717103649999999</v>
      </c>
      <c r="U86" s="34">
        <v>14.94151987</v>
      </c>
      <c r="W86" s="55">
        <v>3.3199339000000001</v>
      </c>
      <c r="Y86" s="35">
        <v>178.5806814</v>
      </c>
      <c r="AA86" s="34">
        <v>1.91</v>
      </c>
      <c r="AB86" s="29" t="s">
        <v>3</v>
      </c>
      <c r="AC86" s="34">
        <v>66.400000000000006</v>
      </c>
    </row>
    <row r="87" spans="1:29" ht="14.25" x14ac:dyDescent="0.2">
      <c r="A87" s="7">
        <v>77</v>
      </c>
      <c r="B87" s="15" t="s">
        <v>91</v>
      </c>
      <c r="C87" s="34">
        <v>71.647660799999997</v>
      </c>
      <c r="E87" s="35">
        <v>11340.24387</v>
      </c>
      <c r="G87" s="34">
        <v>25.2037297</v>
      </c>
      <c r="I87" s="34">
        <v>16.531575620000002</v>
      </c>
      <c r="K87" s="34">
        <v>-13.476819239999999</v>
      </c>
      <c r="M87" s="34">
        <v>12.32960213</v>
      </c>
      <c r="O87" s="34">
        <v>0.43469999999999998</v>
      </c>
      <c r="Q87" s="34">
        <v>2.9668566040000002</v>
      </c>
      <c r="S87" s="34">
        <v>113.41284400000001</v>
      </c>
      <c r="U87" s="34">
        <v>61.526704350000003</v>
      </c>
      <c r="W87" s="55">
        <v>3.2539023839999999</v>
      </c>
      <c r="Y87" s="35">
        <v>146.82822429999999</v>
      </c>
      <c r="AA87" s="34">
        <v>1.27</v>
      </c>
      <c r="AC87" s="34">
        <v>20.5</v>
      </c>
    </row>
    <row r="88" spans="1:29" ht="14.25" x14ac:dyDescent="0.2">
      <c r="A88" s="7">
        <v>77</v>
      </c>
      <c r="B88" s="15" t="s">
        <v>92</v>
      </c>
      <c r="C88" s="34">
        <v>83.701625449999995</v>
      </c>
      <c r="E88" s="35">
        <v>11586.78499</v>
      </c>
      <c r="G88" s="34">
        <v>26.30338412</v>
      </c>
      <c r="I88" s="34">
        <v>18.925001259999998</v>
      </c>
      <c r="K88" s="34">
        <v>-2.2331511970000002</v>
      </c>
      <c r="M88" s="34">
        <v>8.7503978559999993</v>
      </c>
      <c r="O88" s="34">
        <v>0.91939000000000004</v>
      </c>
      <c r="Q88" s="34">
        <v>10.228577059999999</v>
      </c>
      <c r="S88" s="34">
        <v>62.369635879999997</v>
      </c>
      <c r="U88" s="34">
        <v>71.763057250000003</v>
      </c>
      <c r="W88" s="55">
        <v>12.33538274</v>
      </c>
      <c r="Y88" s="35">
        <v>182.9065827</v>
      </c>
      <c r="AA88" s="36" t="s">
        <v>28</v>
      </c>
      <c r="AC88" s="36" t="s">
        <v>28</v>
      </c>
    </row>
    <row r="89" spans="1:29" ht="16.5" x14ac:dyDescent="0.2">
      <c r="A89" s="7">
        <v>79</v>
      </c>
      <c r="B89" s="15" t="s">
        <v>93</v>
      </c>
      <c r="C89" s="34">
        <v>2840.896518</v>
      </c>
      <c r="E89" s="35">
        <v>14300.58114</v>
      </c>
      <c r="G89" s="34">
        <v>18.14169875</v>
      </c>
      <c r="I89" s="34">
        <v>21.454515879999999</v>
      </c>
      <c r="K89" s="34">
        <v>3.1967115659999998</v>
      </c>
      <c r="M89" s="34">
        <v>28.423456909999999</v>
      </c>
      <c r="O89" s="34">
        <v>1.16042</v>
      </c>
      <c r="Q89" s="34">
        <v>5.242773036</v>
      </c>
      <c r="S89" s="34">
        <v>110.53772379999999</v>
      </c>
      <c r="U89" s="34">
        <v>16.639845309999998</v>
      </c>
      <c r="W89" s="55">
        <v>2.4308814390000002</v>
      </c>
      <c r="Y89" s="35">
        <v>141.27272360000001</v>
      </c>
      <c r="AA89" s="34">
        <v>1.31</v>
      </c>
      <c r="AB89" s="29" t="s">
        <v>3</v>
      </c>
      <c r="AC89" s="34">
        <v>25.2</v>
      </c>
    </row>
    <row r="90" spans="1:29" ht="14.25" x14ac:dyDescent="0.2">
      <c r="A90" s="7">
        <v>79</v>
      </c>
      <c r="B90" s="15" t="s">
        <v>94</v>
      </c>
      <c r="C90" s="34">
        <v>30.04673584</v>
      </c>
      <c r="E90" s="35">
        <v>6690.880228</v>
      </c>
      <c r="G90" s="34">
        <v>21.831153319999999</v>
      </c>
      <c r="I90" s="34">
        <v>17.722695760000001</v>
      </c>
      <c r="K90" s="36" t="s">
        <v>28</v>
      </c>
      <c r="M90" s="34">
        <v>35.241279650000003</v>
      </c>
      <c r="O90" s="34">
        <v>0.17657999999999999</v>
      </c>
      <c r="Q90" s="34">
        <v>8.2858883199999998</v>
      </c>
      <c r="S90" s="34">
        <v>34.975493550000003</v>
      </c>
      <c r="U90" s="34">
        <v>79.09283619</v>
      </c>
      <c r="W90" s="55">
        <v>11.4606835</v>
      </c>
      <c r="Y90" s="35">
        <v>153.68006299999999</v>
      </c>
      <c r="AA90" s="36" t="s">
        <v>28</v>
      </c>
      <c r="AC90" s="34">
        <v>7.2</v>
      </c>
    </row>
    <row r="91" spans="1:29" ht="14.25" x14ac:dyDescent="0.2">
      <c r="A91" s="7">
        <v>79</v>
      </c>
      <c r="B91" s="15" t="s">
        <v>96</v>
      </c>
      <c r="C91" s="34">
        <v>1.2431726329999999</v>
      </c>
      <c r="E91" s="35">
        <v>11785.52594</v>
      </c>
      <c r="G91" s="34">
        <v>21.922704459999999</v>
      </c>
      <c r="I91" s="34">
        <v>17.083847330000001</v>
      </c>
      <c r="K91" s="36" t="s">
        <v>28</v>
      </c>
      <c r="M91" s="34">
        <v>15.21058916</v>
      </c>
      <c r="O91" s="36" t="s">
        <v>28</v>
      </c>
      <c r="Q91" s="34">
        <v>5.6415202090000003</v>
      </c>
      <c r="S91" s="34">
        <v>92.396660729999994</v>
      </c>
      <c r="U91" s="34">
        <v>73.777312760000001</v>
      </c>
      <c r="W91" s="55">
        <v>3.4067855649999998</v>
      </c>
      <c r="Y91" s="35">
        <v>127.27983709999999</v>
      </c>
      <c r="AA91" s="36" t="s">
        <v>28</v>
      </c>
      <c r="AC91" s="36" t="s">
        <v>28</v>
      </c>
    </row>
    <row r="92" spans="1:29" ht="14.25" x14ac:dyDescent="0.2">
      <c r="A92" s="7">
        <v>82</v>
      </c>
      <c r="B92" s="15" t="s">
        <v>97</v>
      </c>
      <c r="C92" s="34">
        <v>347.93598029999998</v>
      </c>
      <c r="E92" s="35">
        <v>11602.58439</v>
      </c>
      <c r="G92" s="34">
        <v>26.573439870000001</v>
      </c>
      <c r="I92" s="34">
        <v>10.27180796</v>
      </c>
      <c r="K92" s="34">
        <v>9.4475314000000008</v>
      </c>
      <c r="M92" s="34">
        <v>34.452812520000002</v>
      </c>
      <c r="O92" s="36" t="s">
        <v>28</v>
      </c>
      <c r="Q92" s="34">
        <v>6.9915190860000003</v>
      </c>
      <c r="S92" s="34">
        <v>17.82699852</v>
      </c>
      <c r="U92" s="34">
        <v>25.803207820000001</v>
      </c>
      <c r="W92" s="55">
        <v>2.028016144</v>
      </c>
      <c r="Y92" s="35">
        <v>122.98090019999999</v>
      </c>
      <c r="AA92" s="34">
        <v>1.66</v>
      </c>
      <c r="AC92" s="34">
        <v>9.1</v>
      </c>
    </row>
    <row r="93" spans="1:29" ht="16.5" x14ac:dyDescent="0.2">
      <c r="A93" s="7">
        <v>83</v>
      </c>
      <c r="B93" s="15" t="s">
        <v>98</v>
      </c>
      <c r="C93" s="34">
        <v>379.89811129999998</v>
      </c>
      <c r="E93" s="35">
        <v>8332.3231990000004</v>
      </c>
      <c r="G93" s="34">
        <v>18.893604939999999</v>
      </c>
      <c r="I93" s="34">
        <v>19.371637450000001</v>
      </c>
      <c r="K93" s="34">
        <v>2.3764984650000001</v>
      </c>
      <c r="M93" s="34">
        <v>12.8139187</v>
      </c>
      <c r="O93" s="34">
        <v>0.85643999999999998</v>
      </c>
      <c r="Q93" s="34">
        <v>8.9255947510000002</v>
      </c>
      <c r="S93" s="34">
        <v>80.23607586</v>
      </c>
      <c r="U93" s="34">
        <v>83.296319229999995</v>
      </c>
      <c r="W93" s="55">
        <v>17.016793100000001</v>
      </c>
      <c r="Y93" s="35">
        <v>212.07739989999999</v>
      </c>
      <c r="AA93" s="34">
        <v>1.22</v>
      </c>
      <c r="AB93" s="29" t="s">
        <v>3</v>
      </c>
      <c r="AC93" s="34">
        <v>70.599999999999994</v>
      </c>
    </row>
    <row r="94" spans="1:29" ht="16.5" x14ac:dyDescent="0.2">
      <c r="A94" s="7">
        <v>84</v>
      </c>
      <c r="B94" s="15" t="s">
        <v>99</v>
      </c>
      <c r="C94" s="34">
        <v>2.7344376979999998</v>
      </c>
      <c r="D94" s="29" t="s">
        <v>3</v>
      </c>
      <c r="E94" s="35">
        <v>8438.0599230000007</v>
      </c>
      <c r="F94" s="29" t="s">
        <v>3</v>
      </c>
      <c r="G94" s="34">
        <v>25.368536850000002</v>
      </c>
      <c r="I94" s="34">
        <v>15.78291162</v>
      </c>
      <c r="K94" s="34">
        <v>5.0815424760000001</v>
      </c>
      <c r="M94" s="34">
        <v>29.79029396</v>
      </c>
      <c r="O94" s="36" t="s">
        <v>28</v>
      </c>
      <c r="Q94" s="34">
        <v>12.425526059999999</v>
      </c>
      <c r="S94" s="34">
        <v>66.880058579999996</v>
      </c>
      <c r="T94" s="29" t="s">
        <v>3</v>
      </c>
      <c r="U94" s="34">
        <v>96.043275730000005</v>
      </c>
      <c r="W94" s="55">
        <v>9.9871421550000008</v>
      </c>
      <c r="Y94" s="35">
        <v>115.66000459999999</v>
      </c>
      <c r="AA94" s="36" t="s">
        <v>28</v>
      </c>
      <c r="AC94" s="36" t="s">
        <v>28</v>
      </c>
    </row>
    <row r="95" spans="1:29" ht="16.5" x14ac:dyDescent="0.2">
      <c r="A95" s="7">
        <v>84</v>
      </c>
      <c r="B95" s="15" t="s">
        <v>100</v>
      </c>
      <c r="C95" s="34">
        <v>24.652031749999999</v>
      </c>
      <c r="E95" s="35">
        <v>11707.98083</v>
      </c>
      <c r="G95" s="34">
        <v>20.560939820000002</v>
      </c>
      <c r="I95" s="34">
        <v>18.262308180000002</v>
      </c>
      <c r="K95" s="34">
        <v>-2.8315335089999998</v>
      </c>
      <c r="M95" s="34">
        <v>12.650835730000001</v>
      </c>
      <c r="O95" s="34">
        <v>0.2253</v>
      </c>
      <c r="Q95" s="34">
        <v>10.29634141</v>
      </c>
      <c r="S95" s="34">
        <v>48.829081279999997</v>
      </c>
      <c r="U95" s="34">
        <v>62.785429960000002</v>
      </c>
      <c r="W95" s="55">
        <v>9.2397632099999996</v>
      </c>
      <c r="Y95" s="35">
        <v>123.6935995</v>
      </c>
      <c r="AA95" s="34">
        <v>1.62</v>
      </c>
      <c r="AB95" s="29" t="s">
        <v>3</v>
      </c>
      <c r="AC95" s="34">
        <v>38.799999999999997</v>
      </c>
    </row>
    <row r="96" spans="1:29" ht="16.5" x14ac:dyDescent="0.2">
      <c r="A96" s="7">
        <v>86</v>
      </c>
      <c r="B96" s="15" t="s">
        <v>101</v>
      </c>
      <c r="C96" s="34">
        <v>35.208841550000002</v>
      </c>
      <c r="E96" s="35">
        <v>9183.5192910000005</v>
      </c>
      <c r="G96" s="34">
        <v>21.887757229999998</v>
      </c>
      <c r="I96" s="34">
        <v>23.039076269999999</v>
      </c>
      <c r="K96" s="34">
        <v>1.708760023</v>
      </c>
      <c r="M96" s="34">
        <v>6.6165894720000002</v>
      </c>
      <c r="O96" s="34">
        <v>2.171E-2</v>
      </c>
      <c r="Q96" s="34">
        <v>8.3599345320000005</v>
      </c>
      <c r="S96" s="34">
        <v>66.975426519999999</v>
      </c>
      <c r="U96" s="34">
        <v>58.57889797</v>
      </c>
      <c r="W96" s="55">
        <v>4.7067350960000001</v>
      </c>
      <c r="Y96" s="35">
        <v>124.6270979</v>
      </c>
      <c r="AA96" s="34">
        <v>1.67</v>
      </c>
      <c r="AB96" s="29" t="s">
        <v>3</v>
      </c>
      <c r="AC96" s="34">
        <v>17.5</v>
      </c>
    </row>
    <row r="97" spans="1:29" ht="14.25" x14ac:dyDescent="0.2">
      <c r="A97" s="7">
        <v>87</v>
      </c>
      <c r="B97" s="15" t="s">
        <v>103</v>
      </c>
      <c r="C97" s="34">
        <v>21.64649794</v>
      </c>
      <c r="E97" s="35">
        <v>7290.6390709999996</v>
      </c>
      <c r="G97" s="34">
        <v>31.277092140000001</v>
      </c>
      <c r="I97" s="34">
        <v>11.896616809999999</v>
      </c>
      <c r="K97" s="34">
        <v>14.17754313</v>
      </c>
      <c r="M97" s="34">
        <v>19.412405700000001</v>
      </c>
      <c r="O97" s="34">
        <v>0.26971000000000001</v>
      </c>
      <c r="Q97" s="34">
        <v>20.93917914</v>
      </c>
      <c r="S97" s="34">
        <v>44.350609009999999</v>
      </c>
      <c r="U97" s="34">
        <v>68.345972889999999</v>
      </c>
      <c r="W97" s="55">
        <v>8.6558700979999994</v>
      </c>
      <c r="Y97" s="35">
        <v>144.55109540000001</v>
      </c>
      <c r="AA97" s="34">
        <v>1.89</v>
      </c>
      <c r="AC97" s="34">
        <v>51</v>
      </c>
    </row>
    <row r="98" spans="1:29" ht="16.5" x14ac:dyDescent="0.2">
      <c r="A98" s="7">
        <v>88</v>
      </c>
      <c r="B98" s="15" t="s">
        <v>104</v>
      </c>
      <c r="C98" s="34">
        <v>6.6062349300000003</v>
      </c>
      <c r="E98" s="35">
        <v>7552.2096000000001</v>
      </c>
      <c r="G98" s="34">
        <v>20.718519140000001</v>
      </c>
      <c r="I98" s="34">
        <v>14.76697538</v>
      </c>
      <c r="K98" s="36" t="s">
        <v>28</v>
      </c>
      <c r="M98" s="34">
        <v>32.487375530000001</v>
      </c>
      <c r="O98" s="36" t="s">
        <v>28</v>
      </c>
      <c r="Q98" s="34">
        <v>12.19297912</v>
      </c>
      <c r="S98" s="34">
        <v>117.0777236</v>
      </c>
      <c r="U98" s="34">
        <v>23.55574915</v>
      </c>
      <c r="W98" s="55">
        <v>5.192408511</v>
      </c>
      <c r="Y98" s="35">
        <v>143.56881039999999</v>
      </c>
      <c r="AA98" s="34">
        <v>1.39</v>
      </c>
      <c r="AB98" s="29" t="s">
        <v>3</v>
      </c>
      <c r="AC98" s="34">
        <v>19.3</v>
      </c>
    </row>
    <row r="99" spans="1:29" ht="14.25" x14ac:dyDescent="0.2">
      <c r="A99" s="7">
        <v>89</v>
      </c>
      <c r="B99" s="15" t="s">
        <v>105</v>
      </c>
      <c r="C99" s="34">
        <v>907.34659490000001</v>
      </c>
      <c r="E99" s="35">
        <v>13586.083420000001</v>
      </c>
      <c r="G99" s="34">
        <v>28.534728909999998</v>
      </c>
      <c r="I99" s="34">
        <v>13.57611094</v>
      </c>
      <c r="K99" s="34">
        <v>7.4931313319999999</v>
      </c>
      <c r="M99" s="34">
        <v>37.993223540000002</v>
      </c>
      <c r="O99" s="34">
        <v>0.21378</v>
      </c>
      <c r="Q99" s="34">
        <v>10.4315245</v>
      </c>
      <c r="S99" s="34">
        <v>168.937738</v>
      </c>
      <c r="U99" s="34">
        <v>24.018999019999999</v>
      </c>
      <c r="W99" s="55">
        <v>3.1438442169999998</v>
      </c>
      <c r="Y99" s="35">
        <v>123.5544884</v>
      </c>
      <c r="AA99" s="34">
        <v>1.91</v>
      </c>
      <c r="AC99" s="34">
        <v>16.399999999999999</v>
      </c>
    </row>
    <row r="100" spans="1:29" ht="14.25" x14ac:dyDescent="0.2">
      <c r="A100" s="7">
        <v>90</v>
      </c>
      <c r="B100" s="15" t="s">
        <v>106</v>
      </c>
      <c r="C100" s="34">
        <v>114.3697818</v>
      </c>
      <c r="E100" s="35">
        <v>10611.90274</v>
      </c>
      <c r="G100" s="34">
        <v>22.653087750000001</v>
      </c>
      <c r="I100" s="34">
        <v>13.77790937</v>
      </c>
      <c r="K100" s="34">
        <v>3.300096618</v>
      </c>
      <c r="M100" s="34">
        <v>28.973791989999999</v>
      </c>
      <c r="O100" s="34">
        <v>1.1043499999999999</v>
      </c>
      <c r="Q100" s="34">
        <v>8.8987632590000008</v>
      </c>
      <c r="S100" s="34">
        <v>82.209289740000003</v>
      </c>
      <c r="U100" s="34">
        <v>50.445947830000001</v>
      </c>
      <c r="W100" s="55">
        <v>6.0328602030000003</v>
      </c>
      <c r="Y100" s="35">
        <v>133.9699143</v>
      </c>
      <c r="AA100" s="34">
        <v>1.75</v>
      </c>
      <c r="AC100" s="34">
        <v>19.3</v>
      </c>
    </row>
    <row r="101" spans="1:29" ht="16.5" x14ac:dyDescent="0.2">
      <c r="A101" s="7">
        <v>91</v>
      </c>
      <c r="B101" s="15" t="s">
        <v>107</v>
      </c>
      <c r="C101" s="34">
        <v>14548.59146</v>
      </c>
      <c r="E101" s="35">
        <v>10771.18924</v>
      </c>
      <c r="G101" s="34">
        <v>46.085737569999999</v>
      </c>
      <c r="I101" s="34">
        <v>13.500485299999999</v>
      </c>
      <c r="K101" s="34">
        <v>9.6999999999999993</v>
      </c>
      <c r="M101" s="34">
        <v>23.113411660000001</v>
      </c>
      <c r="O101" s="34">
        <v>1.70198</v>
      </c>
      <c r="Q101" s="34">
        <v>10.09245735</v>
      </c>
      <c r="S101" s="34">
        <v>152.68801730000001</v>
      </c>
      <c r="U101" s="34">
        <v>9.3807641979999996</v>
      </c>
      <c r="W101" s="55">
        <v>1.0676888950000001</v>
      </c>
      <c r="Y101" s="35">
        <v>124.9010165</v>
      </c>
      <c r="AA101" s="34">
        <v>2.04</v>
      </c>
      <c r="AB101" s="29" t="s">
        <v>3</v>
      </c>
      <c r="AC101" s="34">
        <v>65.900000000000006</v>
      </c>
    </row>
    <row r="102" spans="1:29" ht="14.25" x14ac:dyDescent="0.2">
      <c r="A102" s="7">
        <v>91</v>
      </c>
      <c r="B102" s="15" t="s">
        <v>108</v>
      </c>
      <c r="C102" s="34">
        <v>1.123417903</v>
      </c>
      <c r="E102" s="35">
        <v>10271.43722</v>
      </c>
      <c r="G102" s="34">
        <v>25.249951920000001</v>
      </c>
      <c r="I102" s="34">
        <v>16.241106479999999</v>
      </c>
      <c r="K102" s="36" t="s">
        <v>28</v>
      </c>
      <c r="M102" s="34">
        <v>23.626600580000002</v>
      </c>
      <c r="O102" s="36" t="s">
        <v>28</v>
      </c>
      <c r="Q102" s="34">
        <v>7.1102094840000003</v>
      </c>
      <c r="S102" s="34">
        <v>56.811263390000001</v>
      </c>
      <c r="U102" s="34">
        <v>42.092373610000003</v>
      </c>
      <c r="W102" s="55">
        <v>4.4703643189999998</v>
      </c>
      <c r="Y102" s="35">
        <v>130.8305666</v>
      </c>
      <c r="AA102" s="36" t="s">
        <v>28</v>
      </c>
      <c r="AC102" s="36" t="s">
        <v>28</v>
      </c>
    </row>
    <row r="103" spans="1:29" ht="14.25" x14ac:dyDescent="0.2">
      <c r="A103" s="7">
        <v>93</v>
      </c>
      <c r="B103" s="15" t="s">
        <v>109</v>
      </c>
      <c r="C103" s="34">
        <v>491.7403041</v>
      </c>
      <c r="E103" s="35">
        <v>12778.54773</v>
      </c>
      <c r="G103" s="34">
        <v>38.327830810000002</v>
      </c>
      <c r="I103" s="34">
        <v>14.15129507</v>
      </c>
      <c r="K103" s="34">
        <v>6.6</v>
      </c>
      <c r="M103" s="34">
        <v>60.202298919999997</v>
      </c>
      <c r="O103" s="34">
        <v>6.6600000000000006E-2</v>
      </c>
      <c r="Q103" s="34">
        <v>8.7790033449999996</v>
      </c>
      <c r="S103" s="34">
        <v>-2.0685066559999998</v>
      </c>
      <c r="U103" s="34">
        <v>3.3515689950000001</v>
      </c>
      <c r="W103" s="55">
        <v>0.34978108400000002</v>
      </c>
      <c r="Y103" s="35">
        <v>139.1002063</v>
      </c>
      <c r="AA103" s="36" t="s">
        <v>28</v>
      </c>
      <c r="AC103" s="36" t="s">
        <v>28</v>
      </c>
    </row>
    <row r="104" spans="1:29" ht="14.25" x14ac:dyDescent="0.2">
      <c r="A104" s="7">
        <v>93</v>
      </c>
      <c r="B104" s="15" t="s">
        <v>110</v>
      </c>
      <c r="C104" s="34">
        <v>0.69023980900000004</v>
      </c>
      <c r="E104" s="35">
        <v>9628.9242869999998</v>
      </c>
      <c r="G104" s="34">
        <v>22.835315980000001</v>
      </c>
      <c r="I104" s="34">
        <v>17.62499188</v>
      </c>
      <c r="K104" s="36" t="s">
        <v>28</v>
      </c>
      <c r="M104" s="36" t="s">
        <v>28</v>
      </c>
      <c r="O104" s="36" t="s">
        <v>28</v>
      </c>
      <c r="Q104" s="34">
        <v>14.59332906</v>
      </c>
      <c r="S104" s="34">
        <v>63.359426720000002</v>
      </c>
      <c r="U104" s="34">
        <v>59.92291007</v>
      </c>
      <c r="W104" s="55">
        <v>3.6310338739999999</v>
      </c>
      <c r="Y104" s="35">
        <v>120.7609696</v>
      </c>
      <c r="AA104" s="36" t="s">
        <v>28</v>
      </c>
      <c r="AC104" s="36" t="s">
        <v>28</v>
      </c>
    </row>
    <row r="105" spans="1:29" ht="14.25" x14ac:dyDescent="0.2">
      <c r="A105" s="7">
        <v>95</v>
      </c>
      <c r="B105" s="15" t="s">
        <v>111</v>
      </c>
      <c r="C105" s="34">
        <v>29.228292960000001</v>
      </c>
      <c r="E105" s="35">
        <v>9243.3667810000006</v>
      </c>
      <c r="G105" s="34">
        <v>25.338854829999999</v>
      </c>
      <c r="I105" s="34">
        <v>8.1610265819999999</v>
      </c>
      <c r="K105" s="34">
        <v>7.5537323230000002</v>
      </c>
      <c r="M105" s="36" t="s">
        <v>28</v>
      </c>
      <c r="O105" s="34">
        <v>0.15307999999999999</v>
      </c>
      <c r="Q105" s="34">
        <v>20.436418400000001</v>
      </c>
      <c r="S105" s="34">
        <v>66.98444757</v>
      </c>
      <c r="U105" s="34">
        <v>46.030096989999997</v>
      </c>
      <c r="W105" s="55">
        <v>2.9676681789999999</v>
      </c>
      <c r="Y105" s="35">
        <v>121.75799790000001</v>
      </c>
      <c r="AA105" s="34">
        <v>1.74</v>
      </c>
      <c r="AC105" s="34">
        <v>22.8</v>
      </c>
    </row>
    <row r="106" spans="1:29" ht="16.5" x14ac:dyDescent="0.2">
      <c r="A106" s="7">
        <v>96</v>
      </c>
      <c r="B106" s="15" t="s">
        <v>112</v>
      </c>
      <c r="C106" s="34">
        <v>22.803561609999999</v>
      </c>
      <c r="D106" s="29" t="s">
        <v>3</v>
      </c>
      <c r="E106" s="35">
        <v>8421.4194179999995</v>
      </c>
      <c r="F106" s="29" t="s">
        <v>3</v>
      </c>
      <c r="G106" s="34">
        <v>20.77774458</v>
      </c>
      <c r="I106" s="34">
        <v>15.97901566</v>
      </c>
      <c r="K106" s="36" t="s">
        <v>28</v>
      </c>
      <c r="M106" s="34">
        <v>31.401139799999999</v>
      </c>
      <c r="O106" s="36" t="s">
        <v>28</v>
      </c>
      <c r="Q106" s="34">
        <v>6.4438425500000003</v>
      </c>
      <c r="S106" s="34">
        <v>51.522878560000002</v>
      </c>
      <c r="U106" s="34">
        <v>98.837198529999995</v>
      </c>
      <c r="W106" s="55">
        <v>11.86905353</v>
      </c>
      <c r="Y106" s="35">
        <v>205.4026992</v>
      </c>
      <c r="AA106" s="36" t="s">
        <v>28</v>
      </c>
      <c r="AC106" s="36" t="s">
        <v>28</v>
      </c>
    </row>
    <row r="107" spans="1:29" ht="14.25" x14ac:dyDescent="0.2">
      <c r="A107" s="7">
        <v>97</v>
      </c>
      <c r="B107" s="15" t="s">
        <v>113</v>
      </c>
      <c r="C107" s="34">
        <v>1.852486885</v>
      </c>
      <c r="E107" s="35">
        <v>10242.09037</v>
      </c>
      <c r="G107" s="34">
        <v>35.682439799999997</v>
      </c>
      <c r="I107" s="34">
        <v>16.561098300000001</v>
      </c>
      <c r="K107" s="36" t="s">
        <v>28</v>
      </c>
      <c r="M107" s="36" t="s">
        <v>28</v>
      </c>
      <c r="O107" s="36" t="s">
        <v>28</v>
      </c>
      <c r="Q107" s="34">
        <v>2.9470699119999999</v>
      </c>
      <c r="S107" s="34">
        <v>134.74567569999999</v>
      </c>
      <c r="U107" s="34">
        <v>37.586423080000003</v>
      </c>
      <c r="W107" s="55">
        <v>3.764924148</v>
      </c>
      <c r="Y107" s="35">
        <v>122.88130580000001</v>
      </c>
      <c r="AA107" s="36" t="s">
        <v>28</v>
      </c>
      <c r="AC107" s="36" t="s">
        <v>28</v>
      </c>
    </row>
    <row r="108" spans="1:29" ht="14.25" x14ac:dyDescent="0.2">
      <c r="A108" s="7">
        <v>98</v>
      </c>
      <c r="B108" s="15" t="s">
        <v>114</v>
      </c>
      <c r="C108" s="34">
        <v>557.53334340000004</v>
      </c>
      <c r="E108" s="35">
        <v>11687.245370000001</v>
      </c>
      <c r="G108" s="34">
        <v>23.57118152</v>
      </c>
      <c r="I108" s="34">
        <v>16.050449230000002</v>
      </c>
      <c r="K108" s="34">
        <v>770.63091440000005</v>
      </c>
      <c r="M108" s="34">
        <v>21.998460349999998</v>
      </c>
      <c r="O108" s="34">
        <v>0.15532000000000001</v>
      </c>
      <c r="Q108" s="34">
        <v>6.5199467450000004</v>
      </c>
      <c r="S108" s="34">
        <v>69.550311919999999</v>
      </c>
      <c r="U108" s="34">
        <v>24.305269939999999</v>
      </c>
      <c r="W108" s="55">
        <v>3.1517218659999999</v>
      </c>
      <c r="Y108" s="35">
        <v>133.93318360000001</v>
      </c>
      <c r="AA108" s="34">
        <v>1.66</v>
      </c>
      <c r="AC108" s="34">
        <v>30.3</v>
      </c>
    </row>
    <row r="109" spans="1:29" ht="16.5" x14ac:dyDescent="0.2">
      <c r="A109" s="7">
        <v>98</v>
      </c>
      <c r="B109" s="15" t="s">
        <v>115</v>
      </c>
      <c r="C109" s="34">
        <v>153.37457879999999</v>
      </c>
      <c r="E109" s="35">
        <v>9900.0752119999997</v>
      </c>
      <c r="G109" s="34">
        <v>26.638386910000001</v>
      </c>
      <c r="I109" s="34">
        <v>13.451237949999999</v>
      </c>
      <c r="K109" s="34">
        <v>7.7248758400000002</v>
      </c>
      <c r="M109" s="36" t="s">
        <v>28</v>
      </c>
      <c r="O109" s="34">
        <v>0.25952999999999998</v>
      </c>
      <c r="Q109" s="34">
        <v>9.3635059829999996</v>
      </c>
      <c r="S109" s="34">
        <v>24.333510409999999</v>
      </c>
      <c r="T109" s="29" t="s">
        <v>3</v>
      </c>
      <c r="U109" s="34">
        <v>25.142198400000002</v>
      </c>
      <c r="W109" s="55">
        <v>3.147993799</v>
      </c>
      <c r="Y109" s="35">
        <v>136.5920993</v>
      </c>
      <c r="AA109" s="34">
        <v>1.63</v>
      </c>
      <c r="AC109" s="34">
        <v>13.1</v>
      </c>
    </row>
    <row r="110" spans="1:29" ht="14.25" x14ac:dyDescent="0.2">
      <c r="A110" s="7">
        <v>100</v>
      </c>
      <c r="B110" s="15" t="s">
        <v>117</v>
      </c>
      <c r="C110" s="34">
        <v>8.1113701480000007</v>
      </c>
      <c r="E110" s="35">
        <v>15174.458360000001</v>
      </c>
      <c r="G110" s="34">
        <v>24.854534009999998</v>
      </c>
      <c r="I110" s="34">
        <v>23.34260291</v>
      </c>
      <c r="K110" s="36" t="s">
        <v>28</v>
      </c>
      <c r="M110" s="36" t="s">
        <v>28</v>
      </c>
      <c r="O110" s="36" t="s">
        <v>28</v>
      </c>
      <c r="Q110" s="34">
        <v>9.0578271800000003</v>
      </c>
      <c r="S110" s="34">
        <v>26.904273379999999</v>
      </c>
      <c r="U110" s="36" t="s">
        <v>28</v>
      </c>
      <c r="W110" s="36" t="s">
        <v>28</v>
      </c>
      <c r="Y110" s="35">
        <v>179.31896090000001</v>
      </c>
      <c r="AA110" s="36" t="s">
        <v>28</v>
      </c>
      <c r="AC110" s="36" t="s">
        <v>28</v>
      </c>
    </row>
    <row r="111" spans="1:29" ht="14.25" x14ac:dyDescent="0.2">
      <c r="A111" s="7">
        <v>100</v>
      </c>
      <c r="B111" s="15" t="s">
        <v>119</v>
      </c>
      <c r="C111" s="34">
        <v>0.53804406900000001</v>
      </c>
      <c r="E111" s="35">
        <v>5127.1101760000001</v>
      </c>
      <c r="G111" s="34">
        <v>30.673252510000001</v>
      </c>
      <c r="I111" s="34">
        <v>17.096991020000001</v>
      </c>
      <c r="K111" s="36" t="s">
        <v>28</v>
      </c>
      <c r="M111" s="36" t="s">
        <v>28</v>
      </c>
      <c r="O111" s="36" t="s">
        <v>28</v>
      </c>
      <c r="Q111" s="34">
        <v>18.823617120000002</v>
      </c>
      <c r="S111" s="34">
        <v>27.249456519999999</v>
      </c>
      <c r="U111" s="34">
        <v>43.48453035</v>
      </c>
      <c r="W111" s="55">
        <v>1.3390971540000001</v>
      </c>
      <c r="Y111" s="35">
        <v>140.59097800000001</v>
      </c>
      <c r="AA111" s="36" t="s">
        <v>28</v>
      </c>
      <c r="AC111" s="36" t="s">
        <v>28</v>
      </c>
    </row>
    <row r="112" spans="1:29" ht="14.25" x14ac:dyDescent="0.2">
      <c r="A112" s="7">
        <v>102</v>
      </c>
      <c r="B112" s="15" t="s">
        <v>120</v>
      </c>
      <c r="C112" s="34">
        <v>113.20445960000001</v>
      </c>
      <c r="E112" s="35">
        <v>11015.727800000001</v>
      </c>
      <c r="G112" s="34">
        <v>16.26128499</v>
      </c>
      <c r="I112" s="34">
        <v>8.1090824319999992</v>
      </c>
      <c r="K112" s="34">
        <v>11.491817279999999</v>
      </c>
      <c r="M112" s="34">
        <v>18.735951230000001</v>
      </c>
      <c r="O112" s="36" t="s">
        <v>28</v>
      </c>
      <c r="Q112" s="34">
        <v>5.8501736920000003</v>
      </c>
      <c r="S112" s="34">
        <v>46.401624529999999</v>
      </c>
      <c r="U112" s="34">
        <v>28.784141470000002</v>
      </c>
      <c r="W112" s="55">
        <v>2.801805034</v>
      </c>
      <c r="Y112" s="35">
        <v>153.25920429999999</v>
      </c>
      <c r="AA112" s="36" t="s">
        <v>28</v>
      </c>
      <c r="AC112" s="36" t="s">
        <v>28</v>
      </c>
    </row>
    <row r="113" spans="1:30" ht="15" x14ac:dyDescent="0.25">
      <c r="A113" s="305" t="s">
        <v>121</v>
      </c>
      <c r="B113" s="288"/>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c r="AD113" s="288"/>
    </row>
    <row r="114" spans="1:30" ht="16.5" x14ac:dyDescent="0.2">
      <c r="A114" s="7">
        <v>103</v>
      </c>
      <c r="B114" s="15" t="s">
        <v>122</v>
      </c>
      <c r="C114" s="34">
        <v>3.8141735859999999</v>
      </c>
      <c r="E114" s="35">
        <v>11269.79981</v>
      </c>
      <c r="G114" s="34">
        <v>40.412740550000002</v>
      </c>
      <c r="I114" s="34">
        <v>16.798532999999999</v>
      </c>
      <c r="K114" s="36" t="s">
        <v>28</v>
      </c>
      <c r="M114" s="34">
        <v>3.1288475739999999</v>
      </c>
      <c r="O114" s="36" t="s">
        <v>28</v>
      </c>
      <c r="Q114" s="34">
        <v>4.0743962939999996</v>
      </c>
      <c r="S114" s="34">
        <v>70.282986500000007</v>
      </c>
      <c r="U114" s="34">
        <v>50.164244519999997</v>
      </c>
      <c r="W114" s="55">
        <v>5.1223973870000004</v>
      </c>
      <c r="Y114" s="35">
        <v>173.58752749999999</v>
      </c>
      <c r="AA114" s="34">
        <v>1.69</v>
      </c>
      <c r="AB114" s="29" t="s">
        <v>3</v>
      </c>
      <c r="AC114" s="34">
        <v>55.4</v>
      </c>
    </row>
    <row r="115" spans="1:30" ht="16.5" x14ac:dyDescent="0.2">
      <c r="A115" s="7">
        <v>103</v>
      </c>
      <c r="B115" s="15" t="s">
        <v>123</v>
      </c>
      <c r="C115" s="34">
        <v>23.178274470000002</v>
      </c>
      <c r="E115" s="35">
        <v>8288.3629849999998</v>
      </c>
      <c r="G115" s="34">
        <v>51.681847159999997</v>
      </c>
      <c r="I115" s="34">
        <v>14.09942174</v>
      </c>
      <c r="K115" s="34">
        <v>9.3740261960000009</v>
      </c>
      <c r="M115" s="34">
        <v>15.33943726</v>
      </c>
      <c r="O115" s="34">
        <v>0.24257000000000001</v>
      </c>
      <c r="Q115" s="34">
        <v>17.104471440000001</v>
      </c>
      <c r="S115" s="34">
        <v>30.846952089999998</v>
      </c>
      <c r="U115" s="34">
        <v>32.74116471</v>
      </c>
      <c r="W115" s="55">
        <v>1.436782174</v>
      </c>
      <c r="Y115" s="35">
        <v>211.21174869999999</v>
      </c>
      <c r="AA115" s="34">
        <v>1.77</v>
      </c>
      <c r="AB115" s="29" t="s">
        <v>3</v>
      </c>
      <c r="AC115" s="34">
        <v>59</v>
      </c>
    </row>
    <row r="116" spans="1:30" ht="14.25" x14ac:dyDescent="0.2">
      <c r="A116" s="7">
        <v>103</v>
      </c>
      <c r="B116" s="15" t="s">
        <v>124</v>
      </c>
      <c r="C116" s="34">
        <v>64.453952000000001</v>
      </c>
      <c r="E116" s="35">
        <v>12459.851479999999</v>
      </c>
      <c r="G116" s="34">
        <v>54.099932350000003</v>
      </c>
      <c r="I116" s="34">
        <v>9.4901928479999995</v>
      </c>
      <c r="K116" s="36" t="s">
        <v>28</v>
      </c>
      <c r="M116" s="36" t="s">
        <v>28</v>
      </c>
      <c r="O116" s="36" t="s">
        <v>28</v>
      </c>
      <c r="Q116" s="34">
        <v>13.787424100000001</v>
      </c>
      <c r="S116" s="36" t="s">
        <v>28</v>
      </c>
      <c r="U116" s="34">
        <v>2.0315175349999999</v>
      </c>
      <c r="W116" s="55">
        <v>0.49369585900000001</v>
      </c>
      <c r="Y116" s="36" t="s">
        <v>28</v>
      </c>
      <c r="AA116" s="36" t="s">
        <v>28</v>
      </c>
      <c r="AC116" s="36" t="s">
        <v>28</v>
      </c>
    </row>
    <row r="117" spans="1:30" ht="14.25" x14ac:dyDescent="0.2">
      <c r="A117" s="7">
        <v>106</v>
      </c>
      <c r="B117" s="15" t="s">
        <v>125</v>
      </c>
      <c r="C117" s="34">
        <v>0.9321644</v>
      </c>
      <c r="E117" s="35">
        <v>4934.985095</v>
      </c>
      <c r="G117" s="36" t="s">
        <v>28</v>
      </c>
      <c r="I117" s="36" t="s">
        <v>28</v>
      </c>
      <c r="K117" s="36" t="s">
        <v>28</v>
      </c>
      <c r="M117" s="36" t="s">
        <v>28</v>
      </c>
      <c r="O117" s="36" t="s">
        <v>28</v>
      </c>
      <c r="Q117" s="34">
        <v>9.781302556</v>
      </c>
      <c r="S117" s="34">
        <v>45.717135689999999</v>
      </c>
      <c r="U117" s="34">
        <v>58.534725719999997</v>
      </c>
      <c r="W117" s="55">
        <v>1.953841371</v>
      </c>
      <c r="Y117" s="35">
        <v>140.5056424</v>
      </c>
      <c r="AA117" s="36" t="s">
        <v>28</v>
      </c>
      <c r="AC117" s="36" t="s">
        <v>28</v>
      </c>
    </row>
    <row r="118" spans="1:30" ht="16.5" x14ac:dyDescent="0.2">
      <c r="A118" s="7">
        <v>107</v>
      </c>
      <c r="B118" s="15" t="s">
        <v>126</v>
      </c>
      <c r="C118" s="36" t="s">
        <v>28</v>
      </c>
      <c r="E118" s="36" t="s">
        <v>28</v>
      </c>
      <c r="G118" s="34">
        <v>25.724115479999998</v>
      </c>
      <c r="I118" s="34">
        <v>32.571301300000002</v>
      </c>
      <c r="K118" s="34">
        <v>8.5489872640000009</v>
      </c>
      <c r="M118" s="34">
        <v>2.0990941159999998</v>
      </c>
      <c r="O118" s="36" t="s">
        <v>28</v>
      </c>
      <c r="Q118" s="34">
        <v>5.55121486</v>
      </c>
      <c r="S118" s="36" t="s">
        <v>28</v>
      </c>
      <c r="U118" s="36" t="s">
        <v>28</v>
      </c>
      <c r="W118" s="36" t="s">
        <v>28</v>
      </c>
      <c r="Y118" s="35">
        <v>119.4355675</v>
      </c>
      <c r="Z118" s="29" t="s">
        <v>3</v>
      </c>
      <c r="AA118" s="36" t="s">
        <v>28</v>
      </c>
      <c r="AC118" s="36" t="s">
        <v>28</v>
      </c>
    </row>
    <row r="119" spans="1:30" ht="14.25" x14ac:dyDescent="0.2">
      <c r="A119" s="7">
        <v>108</v>
      </c>
      <c r="B119" s="15" t="s">
        <v>127</v>
      </c>
      <c r="C119" s="34">
        <v>2186.2789550000002</v>
      </c>
      <c r="E119" s="35">
        <v>8856.2012439999999</v>
      </c>
      <c r="G119" s="34">
        <v>33.136921409999999</v>
      </c>
      <c r="I119" s="34">
        <v>8.8825929519999995</v>
      </c>
      <c r="K119" s="34">
        <v>2.32037651</v>
      </c>
      <c r="M119" s="34">
        <v>35.639473449999997</v>
      </c>
      <c r="O119" s="34">
        <v>8.3320000000000005E-2</v>
      </c>
      <c r="Q119" s="34">
        <v>14.443484590000001</v>
      </c>
      <c r="S119" s="34">
        <v>42.567008780000002</v>
      </c>
      <c r="U119" s="34">
        <v>25.956240780000002</v>
      </c>
      <c r="W119" s="55">
        <v>3.799597613</v>
      </c>
      <c r="Y119" s="35">
        <v>159.95591999999999</v>
      </c>
      <c r="AA119" s="34">
        <v>2</v>
      </c>
      <c r="AC119" s="34">
        <v>23.5</v>
      </c>
    </row>
    <row r="120" spans="1:30" ht="14.25" x14ac:dyDescent="0.2">
      <c r="A120" s="7">
        <v>109</v>
      </c>
      <c r="B120" s="15" t="s">
        <v>128</v>
      </c>
      <c r="C120" s="34">
        <v>28.943252910000002</v>
      </c>
      <c r="E120" s="35">
        <v>14443.38963</v>
      </c>
      <c r="G120" s="34">
        <v>36.122088210000001</v>
      </c>
      <c r="I120" s="34">
        <v>19.303857130000001</v>
      </c>
      <c r="K120" s="34">
        <v>2.2300804200000002</v>
      </c>
      <c r="M120" s="34">
        <v>28.48587968</v>
      </c>
      <c r="O120" s="34">
        <v>0.51600999999999997</v>
      </c>
      <c r="Q120" s="34">
        <v>2.958306002</v>
      </c>
      <c r="S120" s="34">
        <v>14.94738121</v>
      </c>
      <c r="U120" s="34">
        <v>13.773298779999999</v>
      </c>
      <c r="W120" s="55">
        <v>0.46107275199999997</v>
      </c>
      <c r="Y120" s="35">
        <v>181.416935</v>
      </c>
      <c r="AA120" s="34">
        <v>1.95</v>
      </c>
      <c r="AC120" s="34">
        <v>64.599999999999994</v>
      </c>
    </row>
    <row r="121" spans="1:30" ht="14.25" x14ac:dyDescent="0.2">
      <c r="A121" s="7">
        <v>110</v>
      </c>
      <c r="B121" s="15" t="s">
        <v>129</v>
      </c>
      <c r="C121" s="34">
        <v>862.51693760000001</v>
      </c>
      <c r="E121" s="35">
        <v>10685.04601</v>
      </c>
      <c r="G121" s="34">
        <v>15.956688059999999</v>
      </c>
      <c r="I121" s="34">
        <v>11.60604292</v>
      </c>
      <c r="K121" s="34">
        <v>3.1408307999999998</v>
      </c>
      <c r="M121" s="34">
        <v>29.66572133</v>
      </c>
      <c r="O121" s="34">
        <v>0.21109</v>
      </c>
      <c r="Q121" s="34">
        <v>14.791048569999999</v>
      </c>
      <c r="S121" s="34">
        <v>79.328095259999998</v>
      </c>
      <c r="U121" s="34">
        <v>15.661408379999999</v>
      </c>
      <c r="W121" s="55">
        <v>1.5055505280000001</v>
      </c>
      <c r="Y121" s="35">
        <v>204.10887260000001</v>
      </c>
      <c r="AA121" s="34">
        <v>1.96</v>
      </c>
      <c r="AC121" s="34">
        <v>102.7</v>
      </c>
    </row>
    <row r="122" spans="1:30" ht="14.25" x14ac:dyDescent="0.2">
      <c r="A122" s="7">
        <v>111</v>
      </c>
      <c r="B122" s="15" t="s">
        <v>130</v>
      </c>
      <c r="C122" s="34">
        <v>48.252549090000002</v>
      </c>
      <c r="E122" s="35">
        <v>7215.484418</v>
      </c>
      <c r="G122" s="34">
        <v>14.664438260000001</v>
      </c>
      <c r="I122" s="34">
        <v>12.249076840000001</v>
      </c>
      <c r="K122" s="34">
        <v>21</v>
      </c>
      <c r="M122" s="34">
        <v>13.76229084</v>
      </c>
      <c r="O122" s="34">
        <v>5.9959999999999999E-2</v>
      </c>
      <c r="Q122" s="34">
        <v>20.94766765</v>
      </c>
      <c r="S122" s="34">
        <v>37.188373839999997</v>
      </c>
      <c r="U122" s="34">
        <v>25.700755229999999</v>
      </c>
      <c r="W122" s="55">
        <v>1.8331931850000001</v>
      </c>
      <c r="Y122" s="35">
        <v>157.28918780000001</v>
      </c>
      <c r="AA122" s="34">
        <v>1.67</v>
      </c>
      <c r="AC122" s="34">
        <v>66.7</v>
      </c>
    </row>
    <row r="123" spans="1:30" ht="16.5" x14ac:dyDescent="0.2">
      <c r="A123" s="7">
        <v>112</v>
      </c>
      <c r="B123" s="15" t="s">
        <v>131</v>
      </c>
      <c r="C123" s="34">
        <v>29.380933850000002</v>
      </c>
      <c r="E123" s="35">
        <v>17996.715520000002</v>
      </c>
      <c r="G123" s="34">
        <v>25.901478869999998</v>
      </c>
      <c r="I123" s="34">
        <v>8.8748968179999999</v>
      </c>
      <c r="K123" s="34">
        <v>13.57563088</v>
      </c>
      <c r="M123" s="36" t="s">
        <v>28</v>
      </c>
      <c r="O123" s="34">
        <v>0.63843000000000005</v>
      </c>
      <c r="Q123" s="34">
        <v>2.7065062590000002</v>
      </c>
      <c r="S123" s="34">
        <v>12.97777894</v>
      </c>
      <c r="U123" s="34">
        <v>19.73302052</v>
      </c>
      <c r="W123" s="55">
        <v>2.4818473079999999</v>
      </c>
      <c r="Y123" s="35">
        <v>117.14744880000001</v>
      </c>
      <c r="AA123" s="34">
        <v>2.4900000000000002</v>
      </c>
      <c r="AB123" s="29" t="s">
        <v>3</v>
      </c>
      <c r="AC123" s="34">
        <v>19.7</v>
      </c>
    </row>
    <row r="124" spans="1:30" ht="16.5" x14ac:dyDescent="0.2">
      <c r="A124" s="7">
        <v>113</v>
      </c>
      <c r="B124" s="15" t="s">
        <v>132</v>
      </c>
      <c r="C124" s="34">
        <v>59.308531530000003</v>
      </c>
      <c r="E124" s="35">
        <v>5650.4307500000004</v>
      </c>
      <c r="G124" s="34">
        <v>18.240182399999998</v>
      </c>
      <c r="I124" s="34">
        <v>13.46417828</v>
      </c>
      <c r="K124" s="34">
        <v>4.9347130369999999</v>
      </c>
      <c r="M124" s="34">
        <v>9.6410655599999995</v>
      </c>
      <c r="O124" s="34">
        <v>0.157</v>
      </c>
      <c r="Q124" s="34">
        <v>12.32346504</v>
      </c>
      <c r="S124" s="34">
        <v>48.743386960000002</v>
      </c>
      <c r="U124" s="34">
        <v>27.616561390000001</v>
      </c>
      <c r="W124" s="55">
        <v>1.9993311869999999</v>
      </c>
      <c r="Y124" s="35">
        <v>157.23595549999999</v>
      </c>
      <c r="AA124" s="34">
        <v>1.64</v>
      </c>
      <c r="AB124" s="29" t="s">
        <v>3</v>
      </c>
      <c r="AC124" s="34">
        <v>35.9</v>
      </c>
    </row>
    <row r="125" spans="1:30" ht="14.25" x14ac:dyDescent="0.2">
      <c r="A125" s="7">
        <v>114</v>
      </c>
      <c r="B125" s="15" t="s">
        <v>133</v>
      </c>
      <c r="C125" s="34">
        <v>14.75892264</v>
      </c>
      <c r="E125" s="35">
        <v>4146.325006</v>
      </c>
      <c r="G125" s="34">
        <v>23.38210424</v>
      </c>
      <c r="I125" s="34">
        <v>20.571732659999999</v>
      </c>
      <c r="K125" s="34">
        <v>11.0653813</v>
      </c>
      <c r="M125" s="34">
        <v>0.96212202999999996</v>
      </c>
      <c r="O125" s="34">
        <v>0.52556999999999998</v>
      </c>
      <c r="Q125" s="34">
        <v>12.7697275</v>
      </c>
      <c r="S125" s="34">
        <v>42.235394470000003</v>
      </c>
      <c r="U125" s="34">
        <v>72.035647409999996</v>
      </c>
      <c r="W125" s="55">
        <v>6.1806587229999996</v>
      </c>
      <c r="Y125" s="35">
        <v>172.83004360000001</v>
      </c>
      <c r="AA125" s="34">
        <v>1.54</v>
      </c>
      <c r="AC125" s="34">
        <v>46.8</v>
      </c>
    </row>
    <row r="126" spans="1:30" ht="14.25" x14ac:dyDescent="0.2">
      <c r="A126" s="7">
        <v>115</v>
      </c>
      <c r="B126" s="15" t="s">
        <v>134</v>
      </c>
      <c r="C126" s="34">
        <v>46.8859651</v>
      </c>
      <c r="E126" s="35">
        <v>7445.2964350000002</v>
      </c>
      <c r="G126" s="34">
        <v>14.16880374</v>
      </c>
      <c r="I126" s="34">
        <v>11.20455574</v>
      </c>
      <c r="K126" s="34">
        <v>2.4764931799999998</v>
      </c>
      <c r="M126" s="34">
        <v>24.28870105</v>
      </c>
      <c r="O126" s="34">
        <v>7.7439999999999995E-2</v>
      </c>
      <c r="Q126" s="34">
        <v>11.37759617</v>
      </c>
      <c r="S126" s="34">
        <v>66.083407080000001</v>
      </c>
      <c r="U126" s="34">
        <v>53.49658814</v>
      </c>
      <c r="W126" s="55">
        <v>5.5240575529999996</v>
      </c>
      <c r="Y126" s="35">
        <v>126.9547242</v>
      </c>
      <c r="AA126" s="36" t="s">
        <v>28</v>
      </c>
      <c r="AC126" s="36" t="s">
        <v>28</v>
      </c>
    </row>
    <row r="127" spans="1:30" ht="14.25" x14ac:dyDescent="0.2">
      <c r="A127" s="7">
        <v>116</v>
      </c>
      <c r="B127" s="15" t="s">
        <v>135</v>
      </c>
      <c r="C127" s="34">
        <v>140.07500619999999</v>
      </c>
      <c r="E127" s="35">
        <v>4704.5292529999997</v>
      </c>
      <c r="G127" s="34">
        <v>23.525605330000001</v>
      </c>
      <c r="I127" s="34">
        <v>22.7</v>
      </c>
      <c r="K127" s="36" t="s">
        <v>28</v>
      </c>
      <c r="M127" s="36" t="s">
        <v>28</v>
      </c>
      <c r="O127" s="36" t="s">
        <v>28</v>
      </c>
      <c r="Q127" s="34">
        <v>19.83909289</v>
      </c>
      <c r="S127" s="36" t="s">
        <v>28</v>
      </c>
      <c r="U127" s="34">
        <v>17.777669339999999</v>
      </c>
      <c r="W127" s="55">
        <v>1.324059616</v>
      </c>
      <c r="Y127" s="36" t="s">
        <v>28</v>
      </c>
      <c r="AA127" s="36" t="s">
        <v>28</v>
      </c>
      <c r="AC127" s="36" t="s">
        <v>28</v>
      </c>
    </row>
    <row r="128" spans="1:30" ht="14.25" x14ac:dyDescent="0.2">
      <c r="A128" s="7">
        <v>117</v>
      </c>
      <c r="B128" s="15" t="s">
        <v>136</v>
      </c>
      <c r="C128" s="34">
        <v>580.70271379999997</v>
      </c>
      <c r="E128" s="35">
        <v>6004.778671</v>
      </c>
      <c r="G128" s="34">
        <v>19.38456317</v>
      </c>
      <c r="I128" s="34">
        <v>10.5309797</v>
      </c>
      <c r="K128" s="34">
        <v>12.191740579999999</v>
      </c>
      <c r="M128" s="34">
        <v>42.07070298</v>
      </c>
      <c r="O128" s="34">
        <v>0.10963000000000001</v>
      </c>
      <c r="Q128" s="34">
        <v>11.8374807</v>
      </c>
      <c r="S128" s="34">
        <v>50.880242959999997</v>
      </c>
      <c r="U128" s="34">
        <v>33.640637089999998</v>
      </c>
      <c r="W128" s="55">
        <v>4.8497746959999999</v>
      </c>
      <c r="Y128" s="35">
        <v>137.23628690000001</v>
      </c>
      <c r="AA128" s="34">
        <v>1.55</v>
      </c>
      <c r="AC128" s="34">
        <v>26.4</v>
      </c>
    </row>
    <row r="129" spans="1:29" ht="16.5" x14ac:dyDescent="0.2">
      <c r="A129" s="7">
        <v>118</v>
      </c>
      <c r="B129" s="15" t="s">
        <v>137</v>
      </c>
      <c r="C129" s="34">
        <v>626.71347749999995</v>
      </c>
      <c r="E129" s="35">
        <v>11988.792670000001</v>
      </c>
      <c r="G129" s="34">
        <v>19.155392930000001</v>
      </c>
      <c r="I129" s="34">
        <v>22.408472379999999</v>
      </c>
      <c r="K129" s="34">
        <v>4.1567453399999996</v>
      </c>
      <c r="M129" s="34">
        <v>50.218492779999998</v>
      </c>
      <c r="O129" s="34">
        <v>0.92998999999999998</v>
      </c>
      <c r="Q129" s="34">
        <v>2.5653886460000002</v>
      </c>
      <c r="S129" s="34">
        <v>187.18143409999999</v>
      </c>
      <c r="U129" s="34">
        <v>28.444199699999999</v>
      </c>
      <c r="W129" s="55">
        <v>1.6566638460000001</v>
      </c>
      <c r="Y129" s="35">
        <v>154.9482194</v>
      </c>
      <c r="AA129" s="34">
        <v>1.48</v>
      </c>
      <c r="AB129" s="29" t="s">
        <v>3</v>
      </c>
      <c r="AC129" s="34">
        <v>35.6</v>
      </c>
    </row>
    <row r="130" spans="1:29" ht="16.5" x14ac:dyDescent="0.2">
      <c r="A130" s="7">
        <v>118</v>
      </c>
      <c r="B130" s="15" t="s">
        <v>138</v>
      </c>
      <c r="C130" s="36" t="s">
        <v>28</v>
      </c>
      <c r="D130" s="29" t="s">
        <v>3</v>
      </c>
      <c r="E130" s="36" t="s">
        <v>28</v>
      </c>
      <c r="F130" s="29" t="s">
        <v>3</v>
      </c>
      <c r="G130" s="34">
        <v>18.817741439999999</v>
      </c>
      <c r="I130" s="34">
        <v>10.12895698</v>
      </c>
      <c r="K130" s="34">
        <v>8.5067756879999994</v>
      </c>
      <c r="M130" s="36" t="s">
        <v>28</v>
      </c>
      <c r="O130" s="36" t="s">
        <v>28</v>
      </c>
      <c r="Q130" s="34">
        <v>20.98831689</v>
      </c>
      <c r="S130" s="34">
        <v>47.708163519999999</v>
      </c>
      <c r="T130" s="29" t="s">
        <v>3</v>
      </c>
      <c r="U130" s="36" t="s">
        <v>28</v>
      </c>
      <c r="W130" s="55">
        <v>1.0936131010000001</v>
      </c>
      <c r="Y130" s="35">
        <v>203.5988668</v>
      </c>
      <c r="AA130" s="34">
        <v>1.52</v>
      </c>
      <c r="AB130" s="29" t="s">
        <v>3</v>
      </c>
      <c r="AC130" s="34">
        <v>44</v>
      </c>
    </row>
    <row r="131" spans="1:29" ht="16.5" x14ac:dyDescent="0.2">
      <c r="A131" s="7">
        <v>120</v>
      </c>
      <c r="B131" s="15" t="s">
        <v>139</v>
      </c>
      <c r="C131" s="34">
        <v>473.27372480000002</v>
      </c>
      <c r="E131" s="35">
        <v>14527.30949</v>
      </c>
      <c r="G131" s="36" t="s">
        <v>28</v>
      </c>
      <c r="I131" s="36" t="s">
        <v>28</v>
      </c>
      <c r="K131" s="36" t="s">
        <v>28</v>
      </c>
      <c r="M131" s="36" t="s">
        <v>28</v>
      </c>
      <c r="O131" s="36" t="s">
        <v>28</v>
      </c>
      <c r="Q131" s="34">
        <v>4.0656330059999997</v>
      </c>
      <c r="S131" s="34">
        <v>-1.885954788</v>
      </c>
      <c r="U131" s="36" t="s">
        <v>28</v>
      </c>
      <c r="W131" s="36" t="s">
        <v>28</v>
      </c>
      <c r="Y131" s="35">
        <v>180.60408380000001</v>
      </c>
      <c r="Z131" s="29" t="s">
        <v>3</v>
      </c>
      <c r="AA131" s="34">
        <v>1.55</v>
      </c>
      <c r="AC131" s="34">
        <v>47.2</v>
      </c>
    </row>
    <row r="132" spans="1:29" ht="14.25" x14ac:dyDescent="0.2">
      <c r="A132" s="7">
        <v>121</v>
      </c>
      <c r="B132" s="15" t="s">
        <v>140</v>
      </c>
      <c r="C132" s="34">
        <v>4.8148924749999997</v>
      </c>
      <c r="E132" s="35">
        <v>6053.658711</v>
      </c>
      <c r="G132" s="34">
        <v>23.880861070000002</v>
      </c>
      <c r="I132" s="34">
        <v>15.44803604</v>
      </c>
      <c r="K132" s="36" t="s">
        <v>28</v>
      </c>
      <c r="M132" s="36" t="s">
        <v>28</v>
      </c>
      <c r="O132" s="36" t="s">
        <v>28</v>
      </c>
      <c r="Q132" s="34">
        <v>17.987381370000001</v>
      </c>
      <c r="S132" s="34">
        <v>50.596375809999998</v>
      </c>
      <c r="U132" s="36" t="s">
        <v>28</v>
      </c>
      <c r="W132" s="55">
        <v>1.7764792030000001</v>
      </c>
      <c r="Y132" s="35">
        <v>146.11609329999999</v>
      </c>
      <c r="AA132" s="36" t="s">
        <v>28</v>
      </c>
      <c r="AC132" s="36" t="s">
        <v>28</v>
      </c>
    </row>
    <row r="133" spans="1:29" ht="16.5" x14ac:dyDescent="0.2">
      <c r="A133" s="7">
        <v>121</v>
      </c>
      <c r="B133" s="15" t="s">
        <v>141</v>
      </c>
      <c r="C133" s="34">
        <v>436.08108800000002</v>
      </c>
      <c r="E133" s="35">
        <v>4912.3222059999998</v>
      </c>
      <c r="G133" s="34">
        <v>27.657146610000002</v>
      </c>
      <c r="I133" s="34">
        <v>5.4229121109999996</v>
      </c>
      <c r="K133" s="34">
        <v>4.7501186520000003</v>
      </c>
      <c r="M133" s="36" t="s">
        <v>28</v>
      </c>
      <c r="O133" s="36" t="s">
        <v>28</v>
      </c>
      <c r="Q133" s="34">
        <v>19.66981767</v>
      </c>
      <c r="S133" s="34">
        <v>115.3934072</v>
      </c>
      <c r="U133" s="34">
        <v>49.116206929999997</v>
      </c>
      <c r="W133" s="55">
        <v>2.8835911749999998</v>
      </c>
      <c r="Y133" s="35">
        <v>216.05085009999999</v>
      </c>
      <c r="AA133" s="34">
        <v>1.69</v>
      </c>
      <c r="AB133" s="29" t="s">
        <v>3</v>
      </c>
      <c r="AC133" s="34">
        <v>28.7</v>
      </c>
    </row>
    <row r="134" spans="1:29" ht="14.25" x14ac:dyDescent="0.2">
      <c r="A134" s="7">
        <v>123</v>
      </c>
      <c r="B134" s="15" t="s">
        <v>142</v>
      </c>
      <c r="C134" s="34">
        <v>3.1203305449999998</v>
      </c>
      <c r="E134" s="35">
        <v>6311.3354250000002</v>
      </c>
      <c r="G134" s="34">
        <v>36.516771069999997</v>
      </c>
      <c r="I134" s="34">
        <v>20.747836249999999</v>
      </c>
      <c r="K134" s="34">
        <v>7.7192435320000001</v>
      </c>
      <c r="M134" s="34">
        <v>18.23699212</v>
      </c>
      <c r="O134" s="36" t="s">
        <v>28</v>
      </c>
      <c r="Q134" s="34">
        <v>9.3967936430000005</v>
      </c>
      <c r="S134" s="34">
        <v>76.776061729999995</v>
      </c>
      <c r="U134" s="34">
        <v>55.516586760000003</v>
      </c>
      <c r="W134" s="55">
        <v>2.1545688649999999</v>
      </c>
      <c r="Y134" s="35">
        <v>129.73579050000001</v>
      </c>
      <c r="AA134" s="34">
        <v>1.45</v>
      </c>
      <c r="AC134" s="34">
        <v>9.1</v>
      </c>
    </row>
    <row r="135" spans="1:29" ht="14.25" x14ac:dyDescent="0.2">
      <c r="A135" s="7">
        <v>124</v>
      </c>
      <c r="B135" s="15" t="s">
        <v>143</v>
      </c>
      <c r="C135" s="34">
        <v>0.35441290600000003</v>
      </c>
      <c r="E135" s="35">
        <v>3427.756719</v>
      </c>
      <c r="G135" s="36" t="s">
        <v>28</v>
      </c>
      <c r="I135" s="36" t="s">
        <v>28</v>
      </c>
      <c r="K135" s="36" t="s">
        <v>28</v>
      </c>
      <c r="M135" s="36" t="s">
        <v>28</v>
      </c>
      <c r="O135" s="36" t="s">
        <v>28</v>
      </c>
      <c r="Q135" s="36" t="s">
        <v>28</v>
      </c>
      <c r="S135" s="34">
        <v>-19.03249714</v>
      </c>
      <c r="U135" s="36" t="s">
        <v>28</v>
      </c>
      <c r="W135" s="36" t="s">
        <v>28</v>
      </c>
      <c r="Y135" s="36" t="s">
        <v>28</v>
      </c>
      <c r="AA135" s="36" t="s">
        <v>28</v>
      </c>
      <c r="AC135" s="36" t="s">
        <v>28</v>
      </c>
    </row>
    <row r="136" spans="1:29" ht="14.25" x14ac:dyDescent="0.2">
      <c r="A136" s="7">
        <v>125</v>
      </c>
      <c r="B136" s="15" t="s">
        <v>144</v>
      </c>
      <c r="C136" s="34">
        <v>105.4217247</v>
      </c>
      <c r="E136" s="35">
        <v>6989.5183900000002</v>
      </c>
      <c r="G136" s="34">
        <v>14.670469689999999</v>
      </c>
      <c r="I136" s="34">
        <v>10.722733460000001</v>
      </c>
      <c r="K136" s="34">
        <v>6.825091735</v>
      </c>
      <c r="M136" s="34">
        <v>29.619576670000001</v>
      </c>
      <c r="O136" s="34">
        <v>5.5300000000000002E-2</v>
      </c>
      <c r="Q136" s="34">
        <v>11.4894324</v>
      </c>
      <c r="S136" s="34">
        <v>39.180536330000002</v>
      </c>
      <c r="U136" s="34">
        <v>35.913786629999997</v>
      </c>
      <c r="W136" s="55">
        <v>4.539001421</v>
      </c>
      <c r="Y136" s="35">
        <v>147.81789699999999</v>
      </c>
      <c r="AA136" s="36" t="s">
        <v>28</v>
      </c>
      <c r="AC136" s="36" t="s">
        <v>28</v>
      </c>
    </row>
    <row r="137" spans="1:29" ht="16.5" x14ac:dyDescent="0.2">
      <c r="A137" s="7">
        <v>125</v>
      </c>
      <c r="B137" s="15" t="s">
        <v>145</v>
      </c>
      <c r="C137" s="34">
        <v>15.961055630000001</v>
      </c>
      <c r="E137" s="35">
        <v>2846.5286820000001</v>
      </c>
      <c r="G137" s="34">
        <v>23.999236329999999</v>
      </c>
      <c r="I137" s="34">
        <v>18.227442929999999</v>
      </c>
      <c r="K137" s="34">
        <v>2.235489968</v>
      </c>
      <c r="M137" s="34">
        <v>20.252863990000002</v>
      </c>
      <c r="O137" s="34">
        <v>0.15923000000000001</v>
      </c>
      <c r="Q137" s="34">
        <v>19.475998140000002</v>
      </c>
      <c r="S137" s="34">
        <v>13.967201019999999</v>
      </c>
      <c r="T137" s="29" t="s">
        <v>3</v>
      </c>
      <c r="U137" s="36" t="s">
        <v>28</v>
      </c>
      <c r="W137" s="55">
        <v>7.2402248829999998</v>
      </c>
      <c r="Y137" s="35">
        <v>199.9559654</v>
      </c>
      <c r="AA137" s="36" t="s">
        <v>28</v>
      </c>
      <c r="AC137" s="34">
        <v>0</v>
      </c>
    </row>
    <row r="138" spans="1:29" ht="14.25" x14ac:dyDescent="0.2">
      <c r="A138" s="7">
        <v>127</v>
      </c>
      <c r="B138" s="15" t="s">
        <v>146</v>
      </c>
      <c r="C138" s="34">
        <v>20.64147642</v>
      </c>
      <c r="E138" s="35">
        <v>9135.8503880000007</v>
      </c>
      <c r="G138" s="34">
        <v>21.89651799</v>
      </c>
      <c r="I138" s="34">
        <v>25.15770152</v>
      </c>
      <c r="K138" s="34">
        <v>7.8765825180000002</v>
      </c>
      <c r="M138" s="34">
        <v>28.33453823</v>
      </c>
      <c r="O138" s="36" t="s">
        <v>28</v>
      </c>
      <c r="Q138" s="34">
        <v>7.5771795639999997</v>
      </c>
      <c r="S138" s="34">
        <v>49.532421220000003</v>
      </c>
      <c r="U138" s="36" t="s">
        <v>28</v>
      </c>
      <c r="W138" s="36" t="s">
        <v>28</v>
      </c>
      <c r="Y138" s="35">
        <v>157.36281629999999</v>
      </c>
      <c r="AA138" s="34">
        <v>1.77</v>
      </c>
      <c r="AC138" s="34">
        <v>38.9</v>
      </c>
    </row>
    <row r="139" spans="1:29" ht="14.25" x14ac:dyDescent="0.2">
      <c r="A139" s="7">
        <v>128</v>
      </c>
      <c r="B139" s="15" t="s">
        <v>147</v>
      </c>
      <c r="C139" s="34">
        <v>2.1963175779999999</v>
      </c>
      <c r="E139" s="35">
        <v>1814.789035</v>
      </c>
      <c r="G139" s="36" t="s">
        <v>28</v>
      </c>
      <c r="I139" s="36" t="s">
        <v>28</v>
      </c>
      <c r="K139" s="36" t="s">
        <v>28</v>
      </c>
      <c r="M139" s="36" t="s">
        <v>28</v>
      </c>
      <c r="O139" s="36" t="s">
        <v>28</v>
      </c>
      <c r="Q139" s="34">
        <v>4.3573185480000003</v>
      </c>
      <c r="S139" s="34">
        <v>-52.693477289999997</v>
      </c>
      <c r="U139" s="36" t="s">
        <v>28</v>
      </c>
      <c r="W139" s="36" t="s">
        <v>28</v>
      </c>
      <c r="Y139" s="35">
        <v>170.52887709999999</v>
      </c>
      <c r="AA139" s="36" t="s">
        <v>28</v>
      </c>
      <c r="AC139" s="36" t="s">
        <v>28</v>
      </c>
    </row>
    <row r="140" spans="1:29" ht="14.25" x14ac:dyDescent="0.2">
      <c r="A140" s="7">
        <v>129</v>
      </c>
      <c r="B140" s="15" t="s">
        <v>149</v>
      </c>
      <c r="C140" s="34">
        <v>35.096611889999998</v>
      </c>
      <c r="E140" s="35">
        <v>4422.541956</v>
      </c>
      <c r="G140" s="34">
        <v>24.275875710000001</v>
      </c>
      <c r="I140" s="34">
        <v>16.10463584</v>
      </c>
      <c r="K140" s="34">
        <v>1.266356241</v>
      </c>
      <c r="M140" s="34">
        <v>22.660485950000002</v>
      </c>
      <c r="O140" s="36" t="s">
        <v>28</v>
      </c>
      <c r="Q140" s="34">
        <v>13.954067889999999</v>
      </c>
      <c r="S140" s="34">
        <v>55.893594829999998</v>
      </c>
      <c r="U140" s="34">
        <v>28.473528829999999</v>
      </c>
      <c r="W140" s="55">
        <v>6.1246009040000002</v>
      </c>
      <c r="Y140" s="35">
        <v>156.02460310000001</v>
      </c>
      <c r="AA140" s="36" t="s">
        <v>28</v>
      </c>
      <c r="AC140" s="36" t="s">
        <v>28</v>
      </c>
    </row>
    <row r="141" spans="1:29" ht="14.25" x14ac:dyDescent="0.2">
      <c r="A141" s="7">
        <v>129</v>
      </c>
      <c r="B141" s="15" t="s">
        <v>150</v>
      </c>
      <c r="C141" s="34">
        <v>227.45810990000001</v>
      </c>
      <c r="E141" s="35">
        <v>6877.9711470000002</v>
      </c>
      <c r="G141" s="34">
        <v>31.355918899999999</v>
      </c>
      <c r="I141" s="34">
        <v>19.213228220000001</v>
      </c>
      <c r="K141" s="34">
        <v>7.9414589610000004</v>
      </c>
      <c r="M141" s="34">
        <v>25.395641130000001</v>
      </c>
      <c r="O141" s="34">
        <v>0.63568000000000002</v>
      </c>
      <c r="Q141" s="34">
        <v>13.707061230000001</v>
      </c>
      <c r="S141" s="34">
        <v>115.3588383</v>
      </c>
      <c r="U141" s="34">
        <v>29.431446680000001</v>
      </c>
      <c r="W141" s="55">
        <v>3.364789939</v>
      </c>
      <c r="Y141" s="35">
        <v>113.9453989</v>
      </c>
      <c r="AA141" s="34">
        <v>1.62</v>
      </c>
      <c r="AC141" s="34">
        <v>19.8</v>
      </c>
    </row>
    <row r="142" spans="1:29" ht="16.5" x14ac:dyDescent="0.2">
      <c r="A142" s="7">
        <v>131</v>
      </c>
      <c r="B142" s="15" t="s">
        <v>151</v>
      </c>
      <c r="C142" s="34">
        <v>0.71566118700000003</v>
      </c>
      <c r="E142" s="35">
        <v>2894.3435979999999</v>
      </c>
      <c r="G142" s="34">
        <v>26.217856690000001</v>
      </c>
      <c r="I142" s="34">
        <v>18.072751570000001</v>
      </c>
      <c r="K142" s="36" t="s">
        <v>28</v>
      </c>
      <c r="M142" s="36" t="s">
        <v>28</v>
      </c>
      <c r="O142" s="36" t="s">
        <v>28</v>
      </c>
      <c r="Q142" s="34">
        <v>21.896417920000001</v>
      </c>
      <c r="S142" s="34">
        <v>68.17359012</v>
      </c>
      <c r="T142" s="29" t="s">
        <v>3</v>
      </c>
      <c r="U142" s="34">
        <v>25.3733048</v>
      </c>
      <c r="W142" s="55">
        <v>0.82964441600000005</v>
      </c>
      <c r="Y142" s="35">
        <v>121.8499013</v>
      </c>
      <c r="AA142" s="36" t="s">
        <v>28</v>
      </c>
      <c r="AC142" s="36" t="s">
        <v>28</v>
      </c>
    </row>
    <row r="143" spans="1:29" ht="14.25" x14ac:dyDescent="0.2">
      <c r="A143" s="7">
        <v>132</v>
      </c>
      <c r="B143" s="15" t="s">
        <v>152</v>
      </c>
      <c r="C143" s="34">
        <v>25.489390749999998</v>
      </c>
      <c r="E143" s="35">
        <v>4254.0932240000002</v>
      </c>
      <c r="G143" s="34">
        <v>25.165431049999999</v>
      </c>
      <c r="I143" s="34">
        <v>6.8601944269999997</v>
      </c>
      <c r="K143" s="34">
        <v>4.5047396309999996</v>
      </c>
      <c r="M143" s="34">
        <v>29.562277460000001</v>
      </c>
      <c r="O143" s="36" t="s">
        <v>28</v>
      </c>
      <c r="Q143" s="34">
        <v>19.98683316</v>
      </c>
      <c r="S143" s="34">
        <v>44.026808279999997</v>
      </c>
      <c r="U143" s="34">
        <v>101.00413330000001</v>
      </c>
      <c r="W143" s="55">
        <v>7.0190177309999999</v>
      </c>
      <c r="Y143" s="35">
        <v>184.10761880000001</v>
      </c>
      <c r="AA143" s="36" t="s">
        <v>28</v>
      </c>
      <c r="AC143" s="36" t="s">
        <v>28</v>
      </c>
    </row>
    <row r="144" spans="1:29" ht="14.25" x14ac:dyDescent="0.2">
      <c r="A144" s="7">
        <v>133</v>
      </c>
      <c r="B144" s="15" t="s">
        <v>153</v>
      </c>
      <c r="C144" s="34">
        <v>0.178545011</v>
      </c>
      <c r="E144" s="35">
        <v>1771.5259149999999</v>
      </c>
      <c r="G144" s="36" t="s">
        <v>28</v>
      </c>
      <c r="I144" s="36" t="s">
        <v>28</v>
      </c>
      <c r="K144" s="36" t="s">
        <v>28</v>
      </c>
      <c r="M144" s="36" t="s">
        <v>28</v>
      </c>
      <c r="O144" s="36" t="s">
        <v>28</v>
      </c>
      <c r="Q144" s="34">
        <v>25.697524779999998</v>
      </c>
      <c r="S144" s="36" t="s">
        <v>28</v>
      </c>
      <c r="U144" s="36" t="s">
        <v>28</v>
      </c>
      <c r="W144" s="36" t="s">
        <v>28</v>
      </c>
      <c r="Y144" s="36" t="s">
        <v>28</v>
      </c>
      <c r="AA144" s="36" t="s">
        <v>28</v>
      </c>
      <c r="AC144" s="36" t="s">
        <v>28</v>
      </c>
    </row>
    <row r="145" spans="1:29" ht="14.25" x14ac:dyDescent="0.2">
      <c r="A145" s="7">
        <v>133</v>
      </c>
      <c r="B145" s="15" t="s">
        <v>154</v>
      </c>
      <c r="C145" s="34">
        <v>18.583476699999999</v>
      </c>
      <c r="E145" s="35">
        <v>2320.3271199999999</v>
      </c>
      <c r="G145" s="34">
        <v>18.731037969999999</v>
      </c>
      <c r="I145" s="34">
        <v>9.8572297990000006</v>
      </c>
      <c r="K145" s="34">
        <v>1.1577892759999999</v>
      </c>
      <c r="M145" s="36" t="s">
        <v>28</v>
      </c>
      <c r="O145" s="34">
        <v>8.5790000000000005E-2</v>
      </c>
      <c r="Q145" s="34">
        <v>23.082548119999998</v>
      </c>
      <c r="S145" s="34">
        <v>13.05275277</v>
      </c>
      <c r="U145" s="34">
        <v>51.590581450000002</v>
      </c>
      <c r="W145" s="55">
        <v>8.9894318260000006</v>
      </c>
      <c r="Y145" s="35">
        <v>202.12930840000001</v>
      </c>
      <c r="AA145" s="36" t="s">
        <v>28</v>
      </c>
      <c r="AC145" s="36" t="s">
        <v>28</v>
      </c>
    </row>
    <row r="146" spans="1:29" ht="16.5" x14ac:dyDescent="0.2">
      <c r="A146" s="7">
        <v>135</v>
      </c>
      <c r="B146" s="15" t="s">
        <v>155</v>
      </c>
      <c r="C146" s="34">
        <v>6245.4008819999999</v>
      </c>
      <c r="E146" s="35">
        <v>5050.1074529999996</v>
      </c>
      <c r="G146" s="34">
        <v>29.585764149999999</v>
      </c>
      <c r="I146" s="34">
        <v>11.84318934</v>
      </c>
      <c r="K146" s="34">
        <v>3.8888424869999998</v>
      </c>
      <c r="M146" s="34">
        <v>49.523711509999998</v>
      </c>
      <c r="O146" s="34">
        <v>0.75751000000000002</v>
      </c>
      <c r="Q146" s="34">
        <v>17.38539175</v>
      </c>
      <c r="S146" s="34">
        <v>76.589443360000004</v>
      </c>
      <c r="U146" s="34">
        <v>18.264307160000001</v>
      </c>
      <c r="W146" s="55">
        <v>1.571370215</v>
      </c>
      <c r="Y146" s="35">
        <v>180.7663197</v>
      </c>
      <c r="AA146" s="34">
        <v>1.57</v>
      </c>
      <c r="AB146" s="29" t="s">
        <v>3</v>
      </c>
      <c r="AC146" s="34">
        <v>35</v>
      </c>
    </row>
    <row r="147" spans="1:29" ht="16.5" x14ac:dyDescent="0.2">
      <c r="A147" s="7">
        <v>136</v>
      </c>
      <c r="B147" s="15" t="s">
        <v>156</v>
      </c>
      <c r="C147" s="34">
        <v>5.5566059780000003</v>
      </c>
      <c r="E147" s="35">
        <v>7490.4842099999996</v>
      </c>
      <c r="G147" s="34">
        <v>56.101507769999998</v>
      </c>
      <c r="I147" s="34">
        <v>20.781850299999999</v>
      </c>
      <c r="K147" s="34">
        <v>-2.0963646250000001</v>
      </c>
      <c r="M147" s="34">
        <v>15.912639710000001</v>
      </c>
      <c r="O147" s="36" t="s">
        <v>28</v>
      </c>
      <c r="Q147" s="34">
        <v>18.13190028</v>
      </c>
      <c r="S147" s="34">
        <v>50.422969899999998</v>
      </c>
      <c r="U147" s="34">
        <v>64.954969559999995</v>
      </c>
      <c r="W147" s="55">
        <v>4.8955376179999996</v>
      </c>
      <c r="Y147" s="35">
        <v>161.3117957</v>
      </c>
      <c r="AA147" s="34">
        <v>1.79</v>
      </c>
      <c r="AB147" s="29" t="s">
        <v>3</v>
      </c>
      <c r="AC147" s="34">
        <v>28.2</v>
      </c>
    </row>
    <row r="148" spans="1:29" ht="14.25" x14ac:dyDescent="0.2">
      <c r="A148" s="7">
        <v>136</v>
      </c>
      <c r="B148" s="15" t="s">
        <v>157</v>
      </c>
      <c r="C148" s="34">
        <v>41.458659269999998</v>
      </c>
      <c r="E148" s="35">
        <v>2789.0781430000002</v>
      </c>
      <c r="G148" s="34">
        <v>15.97177312</v>
      </c>
      <c r="I148" s="34">
        <v>6.0194181860000002</v>
      </c>
      <c r="K148" s="34">
        <v>7.7790754299999998</v>
      </c>
      <c r="M148" s="34">
        <v>12.10115768</v>
      </c>
      <c r="O148" s="36" t="s">
        <v>28</v>
      </c>
      <c r="Q148" s="34">
        <v>35.60166151</v>
      </c>
      <c r="S148" s="34">
        <v>33.820028690000001</v>
      </c>
      <c r="U148" s="34">
        <v>35.26284485</v>
      </c>
      <c r="W148" s="55">
        <v>0.63461687899999997</v>
      </c>
      <c r="Y148" s="35">
        <v>160.22661479999999</v>
      </c>
      <c r="AA148" s="34">
        <v>1.22</v>
      </c>
      <c r="AC148" s="34">
        <v>101.3</v>
      </c>
    </row>
    <row r="149" spans="1:29" ht="14.25" x14ac:dyDescent="0.2">
      <c r="A149" s="7">
        <v>138</v>
      </c>
      <c r="B149" s="15" t="s">
        <v>158</v>
      </c>
      <c r="C149" s="34">
        <v>92.295180479999999</v>
      </c>
      <c r="E149" s="35">
        <v>3638.4727389999998</v>
      </c>
      <c r="G149" s="34">
        <v>29.023883479999999</v>
      </c>
      <c r="I149" s="34">
        <v>13.572865759999999</v>
      </c>
      <c r="K149" s="34">
        <v>5.0658133080000001</v>
      </c>
      <c r="M149" s="34">
        <v>24.683424989999999</v>
      </c>
      <c r="O149" s="34">
        <v>0.23157</v>
      </c>
      <c r="Q149" s="34">
        <v>22.664920080000002</v>
      </c>
      <c r="S149" s="34">
        <v>32.28130436</v>
      </c>
      <c r="U149" s="34">
        <v>29.75079938</v>
      </c>
      <c r="W149" s="55">
        <v>0.90942110899999995</v>
      </c>
      <c r="Y149" s="35">
        <v>224.24206820000001</v>
      </c>
      <c r="AA149" s="34">
        <v>1.72</v>
      </c>
      <c r="AC149" s="34">
        <v>44.8</v>
      </c>
    </row>
    <row r="150" spans="1:29" ht="16.5" x14ac:dyDescent="0.2">
      <c r="A150" s="7">
        <v>139</v>
      </c>
      <c r="B150" s="15" t="s">
        <v>159</v>
      </c>
      <c r="C150" s="34">
        <v>29.163019940000002</v>
      </c>
      <c r="E150" s="35">
        <v>4388.1701919999996</v>
      </c>
      <c r="G150" s="34">
        <v>27.671301280000002</v>
      </c>
      <c r="I150" s="34">
        <v>9.8910071930000001</v>
      </c>
      <c r="K150" s="34">
        <v>11.80093911</v>
      </c>
      <c r="M150" s="34">
        <v>15.829242730000001</v>
      </c>
      <c r="O150" s="36" t="s">
        <v>28</v>
      </c>
      <c r="Q150" s="34">
        <v>31.695869590000001</v>
      </c>
      <c r="S150" s="34">
        <v>26.492605090000001</v>
      </c>
      <c r="T150" s="29" t="s">
        <v>3</v>
      </c>
      <c r="U150" s="34">
        <v>80.291971570000001</v>
      </c>
      <c r="W150" s="55">
        <v>3.6330941079999999</v>
      </c>
      <c r="Y150" s="35">
        <v>142.86650180000001</v>
      </c>
      <c r="AA150" s="34">
        <v>2.21</v>
      </c>
      <c r="AB150" s="29" t="s">
        <v>3</v>
      </c>
      <c r="AC150" s="34">
        <v>25.9</v>
      </c>
    </row>
    <row r="151" spans="1:29" ht="16.5" x14ac:dyDescent="0.2">
      <c r="A151" s="7">
        <v>140</v>
      </c>
      <c r="B151" s="15" t="s">
        <v>160</v>
      </c>
      <c r="C151" s="34">
        <v>24.423241879999999</v>
      </c>
      <c r="E151" s="35">
        <v>5631.3015180000002</v>
      </c>
      <c r="G151" s="34">
        <v>25.05213895</v>
      </c>
      <c r="I151" s="34">
        <v>9.9868443070000001</v>
      </c>
      <c r="K151" s="34">
        <v>2.7781179599999999</v>
      </c>
      <c r="M151" s="34">
        <v>4.9214009189999999</v>
      </c>
      <c r="O151" s="36" t="s">
        <v>28</v>
      </c>
      <c r="Q151" s="34">
        <v>3.6254274419999999</v>
      </c>
      <c r="S151" s="34">
        <v>-8.9330534420000003</v>
      </c>
      <c r="U151" s="34">
        <v>23.098257050000001</v>
      </c>
      <c r="W151" s="55">
        <v>0.95508848000000002</v>
      </c>
      <c r="Y151" s="35">
        <v>136.62532250000001</v>
      </c>
      <c r="AA151" s="34">
        <v>2.5099999999999998</v>
      </c>
      <c r="AB151" s="29" t="s">
        <v>3</v>
      </c>
      <c r="AC151" s="34">
        <v>10.4</v>
      </c>
    </row>
    <row r="152" spans="1:29" ht="14.25" x14ac:dyDescent="0.2">
      <c r="A152" s="7">
        <v>141</v>
      </c>
      <c r="B152" s="15" t="s">
        <v>161</v>
      </c>
      <c r="C152" s="34">
        <v>42.085303400000001</v>
      </c>
      <c r="E152" s="35">
        <v>2990.0538099999999</v>
      </c>
      <c r="G152" s="34">
        <v>23.429341449999999</v>
      </c>
      <c r="I152" s="34">
        <v>20.577238399999999</v>
      </c>
      <c r="K152" s="34">
        <v>38.779356540000002</v>
      </c>
      <c r="M152" s="34">
        <v>44.041402480000002</v>
      </c>
      <c r="O152" s="34">
        <v>0.34033000000000002</v>
      </c>
      <c r="Q152" s="34">
        <v>18.208087899999999</v>
      </c>
      <c r="S152" s="34">
        <v>18.545867659999999</v>
      </c>
      <c r="U152" s="34">
        <v>24.709913579999998</v>
      </c>
      <c r="W152" s="55">
        <v>1.0463327920000001</v>
      </c>
      <c r="Y152" s="35">
        <v>189.33530289999999</v>
      </c>
      <c r="AA152" s="34">
        <v>1.42</v>
      </c>
      <c r="AC152" s="34">
        <v>19</v>
      </c>
    </row>
    <row r="153" spans="1:29" ht="16.5" x14ac:dyDescent="0.2">
      <c r="A153" s="7">
        <v>142</v>
      </c>
      <c r="B153" s="15" t="s">
        <v>162</v>
      </c>
      <c r="C153" s="34">
        <v>365.67405300000001</v>
      </c>
      <c r="E153" s="35">
        <v>2363.8332399999999</v>
      </c>
      <c r="G153" s="34">
        <v>25.44605065</v>
      </c>
      <c r="I153" s="34">
        <v>5.6638397700000001</v>
      </c>
      <c r="K153" s="34">
        <v>5.6110363200000002</v>
      </c>
      <c r="M153" s="34">
        <v>22.358152740000001</v>
      </c>
      <c r="O153" s="36" t="s">
        <v>28</v>
      </c>
      <c r="Q153" s="34">
        <v>17.29633274</v>
      </c>
      <c r="S153" s="34">
        <v>69.233895649999994</v>
      </c>
      <c r="U153" s="34">
        <v>22.575929479999999</v>
      </c>
      <c r="W153" s="55">
        <v>1.222579117</v>
      </c>
      <c r="Y153" s="35">
        <v>174.0790854</v>
      </c>
      <c r="AA153" s="34">
        <v>1.59</v>
      </c>
      <c r="AB153" s="29" t="s">
        <v>3</v>
      </c>
      <c r="AC153" s="34">
        <v>20.3</v>
      </c>
    </row>
    <row r="154" spans="1:29" ht="16.5" x14ac:dyDescent="0.2">
      <c r="A154" s="7">
        <v>142</v>
      </c>
      <c r="B154" s="15" t="s">
        <v>163</v>
      </c>
      <c r="C154" s="34">
        <v>0.53365542099999996</v>
      </c>
      <c r="E154" s="35">
        <v>2837.1137429999999</v>
      </c>
      <c r="G154" s="36" t="s">
        <v>28</v>
      </c>
      <c r="I154" s="36" t="s">
        <v>28</v>
      </c>
      <c r="K154" s="36" t="s">
        <v>28</v>
      </c>
      <c r="M154" s="36" t="s">
        <v>28</v>
      </c>
      <c r="O154" s="36" t="s">
        <v>28</v>
      </c>
      <c r="Q154" s="34">
        <v>20.498792659999999</v>
      </c>
      <c r="S154" s="34">
        <v>35.102536520000001</v>
      </c>
      <c r="U154" s="34">
        <v>92.198368639999998</v>
      </c>
      <c r="W154" s="55">
        <v>0.67295551600000003</v>
      </c>
      <c r="Y154" s="35">
        <v>321.2349428</v>
      </c>
      <c r="AA154" s="34">
        <v>2.42</v>
      </c>
      <c r="AB154" s="29" t="s">
        <v>3</v>
      </c>
      <c r="AC154" s="34">
        <v>39</v>
      </c>
    </row>
    <row r="155" spans="1:29" ht="14.25" x14ac:dyDescent="0.2">
      <c r="A155" s="7">
        <v>144</v>
      </c>
      <c r="B155" s="15" t="s">
        <v>164</v>
      </c>
      <c r="C155" s="34">
        <v>27.595524569999998</v>
      </c>
      <c r="E155" s="35">
        <v>37478.846239999999</v>
      </c>
      <c r="G155" s="34">
        <v>40.028748090000001</v>
      </c>
      <c r="I155" s="34">
        <v>3.6618933500000002</v>
      </c>
      <c r="K155" s="34">
        <v>3.354456967</v>
      </c>
      <c r="M155" s="36" t="s">
        <v>28</v>
      </c>
      <c r="O155" s="36" t="s">
        <v>28</v>
      </c>
      <c r="Q155" s="34">
        <v>2.0467408900000001</v>
      </c>
      <c r="S155" s="34">
        <v>-3.457697842</v>
      </c>
      <c r="U155" s="36" t="s">
        <v>28</v>
      </c>
      <c r="W155" s="36" t="s">
        <v>28</v>
      </c>
      <c r="Y155" s="35">
        <v>146.5191667</v>
      </c>
      <c r="AA155" s="36" t="s">
        <v>28</v>
      </c>
      <c r="AC155" s="34">
        <v>0</v>
      </c>
    </row>
    <row r="156" spans="1:29" s="288" customFormat="1" ht="15" x14ac:dyDescent="0.25">
      <c r="A156" s="305" t="s">
        <v>165</v>
      </c>
    </row>
    <row r="157" spans="1:29" ht="16.5" x14ac:dyDescent="0.2">
      <c r="A157" s="7">
        <v>145</v>
      </c>
      <c r="B157" s="15" t="s">
        <v>166</v>
      </c>
      <c r="C157" s="34">
        <v>58.53768771</v>
      </c>
      <c r="E157" s="35">
        <v>2130.628393</v>
      </c>
      <c r="G157" s="34">
        <v>19.632440070000001</v>
      </c>
      <c r="I157" s="34">
        <v>10.255262439999999</v>
      </c>
      <c r="K157" s="34">
        <v>12.467581539999999</v>
      </c>
      <c r="M157" s="34">
        <v>19.193739789999999</v>
      </c>
      <c r="O157" s="36" t="s">
        <v>28</v>
      </c>
      <c r="Q157" s="34">
        <v>35.747225870000001</v>
      </c>
      <c r="S157" s="34">
        <v>66.967169990000002</v>
      </c>
      <c r="U157" s="34">
        <v>20.834198929999999</v>
      </c>
      <c r="W157" s="55">
        <v>1.064827065</v>
      </c>
      <c r="Y157" s="35">
        <v>186.27481130000001</v>
      </c>
      <c r="AA157" s="34">
        <v>1.63</v>
      </c>
      <c r="AB157" s="29" t="s">
        <v>3</v>
      </c>
      <c r="AC157" s="34">
        <v>35.1</v>
      </c>
    </row>
    <row r="158" spans="1:29" ht="14.25" x14ac:dyDescent="0.2">
      <c r="A158" s="7">
        <v>146</v>
      </c>
      <c r="B158" s="15" t="s">
        <v>167</v>
      </c>
      <c r="C158" s="34">
        <v>781.20028290000005</v>
      </c>
      <c r="E158" s="35">
        <v>4360.34717</v>
      </c>
      <c r="G158" s="34">
        <v>10.922235000000001</v>
      </c>
      <c r="I158" s="34">
        <v>8.3314127889999998</v>
      </c>
      <c r="K158" s="34">
        <v>8.2015266380000007</v>
      </c>
      <c r="M158" s="34">
        <v>28.84925548</v>
      </c>
      <c r="O158" s="34">
        <v>0.46481</v>
      </c>
      <c r="Q158" s="34">
        <v>24.427661669999999</v>
      </c>
      <c r="S158" s="34">
        <v>44.515474009999998</v>
      </c>
      <c r="U158" s="34">
        <v>27.324033289999999</v>
      </c>
      <c r="W158" s="55">
        <v>1.3428249940000001</v>
      </c>
      <c r="Y158" s="35">
        <v>221.91369330000001</v>
      </c>
      <c r="AA158" s="34">
        <v>2.14</v>
      </c>
      <c r="AC158" s="34">
        <v>46.5</v>
      </c>
    </row>
    <row r="159" spans="1:29" ht="16.5" x14ac:dyDescent="0.2">
      <c r="A159" s="7">
        <v>147</v>
      </c>
      <c r="B159" s="15" t="s">
        <v>168</v>
      </c>
      <c r="C159" s="34">
        <v>91.059588590000004</v>
      </c>
      <c r="E159" s="35">
        <v>2108.9279550000001</v>
      </c>
      <c r="G159" s="34">
        <v>20.388795139999999</v>
      </c>
      <c r="I159" s="34">
        <v>17.22000573</v>
      </c>
      <c r="K159" s="34">
        <v>9.3355783980000009</v>
      </c>
      <c r="M159" s="34">
        <v>42.474001749999999</v>
      </c>
      <c r="O159" s="34">
        <v>0.41678999999999999</v>
      </c>
      <c r="Q159" s="34">
        <v>29.606188790000001</v>
      </c>
      <c r="S159" s="34">
        <v>52.320197620000002</v>
      </c>
      <c r="U159" s="34">
        <v>30.412645990000001</v>
      </c>
      <c r="W159" s="55">
        <v>1.273335079</v>
      </c>
      <c r="Y159" s="35">
        <v>224.60265720000001</v>
      </c>
      <c r="AA159" s="34">
        <v>2.38</v>
      </c>
      <c r="AB159" s="29" t="s">
        <v>3</v>
      </c>
      <c r="AC159" s="34">
        <v>57.3</v>
      </c>
    </row>
    <row r="160" spans="1:29" ht="14.25" x14ac:dyDescent="0.2">
      <c r="A160" s="7">
        <v>148</v>
      </c>
      <c r="B160" s="15" t="s">
        <v>169</v>
      </c>
      <c r="C160" s="34">
        <v>7.2779899690000001</v>
      </c>
      <c r="E160" s="35">
        <v>5912.3303450000003</v>
      </c>
      <c r="G160" s="34">
        <v>9.5735600279999993</v>
      </c>
      <c r="I160" s="34">
        <v>15.31089521</v>
      </c>
      <c r="K160" s="34">
        <v>-5.7553956829999997</v>
      </c>
      <c r="M160" s="36" t="s">
        <v>28</v>
      </c>
      <c r="O160" s="36" t="s">
        <v>28</v>
      </c>
      <c r="Q160" s="34">
        <v>7.3314201969999999</v>
      </c>
      <c r="S160" s="34">
        <v>21.055171919999999</v>
      </c>
      <c r="U160" s="34">
        <v>15.513294330000001</v>
      </c>
      <c r="W160" s="55">
        <v>1.1560189869999999</v>
      </c>
      <c r="Y160" s="35">
        <v>167.12942100000001</v>
      </c>
      <c r="AA160" s="36" t="s">
        <v>28</v>
      </c>
      <c r="AC160" s="34">
        <v>22.6</v>
      </c>
    </row>
    <row r="161" spans="1:29" ht="16.5" x14ac:dyDescent="0.2">
      <c r="A161" s="7">
        <v>149</v>
      </c>
      <c r="B161" s="15" t="s">
        <v>170</v>
      </c>
      <c r="C161" s="34">
        <v>152.94095519999999</v>
      </c>
      <c r="E161" s="35">
        <v>7345.6819750000004</v>
      </c>
      <c r="G161" s="34">
        <v>11.41048271</v>
      </c>
      <c r="I161" s="34">
        <v>19.510493990000001</v>
      </c>
      <c r="K161" s="36" t="s">
        <v>28</v>
      </c>
      <c r="M161" s="36" t="s">
        <v>28</v>
      </c>
      <c r="O161" s="36" t="s">
        <v>28</v>
      </c>
      <c r="Q161" s="34">
        <v>9.4337432690000007</v>
      </c>
      <c r="S161" s="34">
        <v>15.902598019999999</v>
      </c>
      <c r="U161" s="34">
        <v>23.449367240000001</v>
      </c>
      <c r="W161" s="55">
        <v>3.1221657679999999</v>
      </c>
      <c r="Y161" s="35">
        <v>233.0603979</v>
      </c>
      <c r="AA161" s="34">
        <v>2.41</v>
      </c>
      <c r="AB161" s="29" t="s">
        <v>3</v>
      </c>
      <c r="AC161" s="34">
        <v>133.69999999999999</v>
      </c>
    </row>
    <row r="162" spans="1:29" ht="14.25" x14ac:dyDescent="0.2">
      <c r="A162" s="7">
        <v>150</v>
      </c>
      <c r="B162" s="15" t="s">
        <v>171</v>
      </c>
      <c r="C162" s="36" t="s">
        <v>28</v>
      </c>
      <c r="E162" s="36" t="s">
        <v>28</v>
      </c>
      <c r="G162" s="36" t="s">
        <v>28</v>
      </c>
      <c r="I162" s="36" t="s">
        <v>28</v>
      </c>
      <c r="K162" s="36" t="s">
        <v>28</v>
      </c>
      <c r="M162" s="34">
        <v>25.218721859999999</v>
      </c>
      <c r="O162" s="36" t="s">
        <v>28</v>
      </c>
      <c r="Q162" s="34">
        <v>36.385134780000001</v>
      </c>
      <c r="S162" s="36" t="s">
        <v>28</v>
      </c>
      <c r="U162" s="36" t="s">
        <v>28</v>
      </c>
      <c r="W162" s="36" t="s">
        <v>28</v>
      </c>
      <c r="Y162" s="35">
        <v>239.2995986</v>
      </c>
      <c r="AA162" s="36" t="s">
        <v>28</v>
      </c>
      <c r="AC162" s="36" t="s">
        <v>28</v>
      </c>
    </row>
    <row r="163" spans="1:29" ht="16.5" x14ac:dyDescent="0.2">
      <c r="A163" s="7">
        <v>151</v>
      </c>
      <c r="B163" s="15" t="s">
        <v>172</v>
      </c>
      <c r="C163" s="34">
        <v>15.79611094</v>
      </c>
      <c r="E163" s="35">
        <v>1378.6337309999999</v>
      </c>
      <c r="G163" s="34">
        <v>22.848772669999999</v>
      </c>
      <c r="I163" s="34">
        <v>8.2113722110000005</v>
      </c>
      <c r="K163" s="34">
        <v>15.24594291</v>
      </c>
      <c r="M163" s="36" t="s">
        <v>28</v>
      </c>
      <c r="O163" s="36" t="s">
        <v>28</v>
      </c>
      <c r="Q163" s="34">
        <v>35.084315879999998</v>
      </c>
      <c r="S163" s="34">
        <v>8.0432919379999994</v>
      </c>
      <c r="T163" s="29" t="s">
        <v>3</v>
      </c>
      <c r="U163" s="34">
        <v>17.45665795</v>
      </c>
      <c r="W163" s="55">
        <v>0.31064752499999998</v>
      </c>
      <c r="Y163" s="35">
        <v>173.85865709999999</v>
      </c>
      <c r="AA163" s="34">
        <v>1.78</v>
      </c>
      <c r="AB163" s="29" t="s">
        <v>3</v>
      </c>
      <c r="AC163" s="34">
        <v>30.3</v>
      </c>
    </row>
    <row r="164" spans="1:29" ht="16.5" x14ac:dyDescent="0.2">
      <c r="A164" s="7">
        <v>152</v>
      </c>
      <c r="B164" s="15" t="s">
        <v>173</v>
      </c>
      <c r="C164" s="34">
        <v>55.35413775</v>
      </c>
      <c r="E164" s="35">
        <v>2550.9253010000002</v>
      </c>
      <c r="G164" s="34">
        <v>19.765741649999999</v>
      </c>
      <c r="I164" s="34">
        <v>14.93053231</v>
      </c>
      <c r="K164" s="34">
        <v>9.8207877359999998</v>
      </c>
      <c r="M164" s="36" t="s">
        <v>28</v>
      </c>
      <c r="O164" s="36" t="s">
        <v>28</v>
      </c>
      <c r="Q164" s="34">
        <v>23.34826223</v>
      </c>
      <c r="S164" s="34">
        <v>15.209706000000001</v>
      </c>
      <c r="U164" s="34">
        <v>12.217004729999999</v>
      </c>
      <c r="W164" s="55">
        <v>1.2838835420000001</v>
      </c>
      <c r="Y164" s="35">
        <v>123.5792417</v>
      </c>
      <c r="AA164" s="34">
        <v>2.02</v>
      </c>
      <c r="AB164" s="29" t="s">
        <v>3</v>
      </c>
      <c r="AC164" s="34">
        <v>11.2</v>
      </c>
    </row>
    <row r="165" spans="1:29" ht="16.5" x14ac:dyDescent="0.2">
      <c r="A165" s="7">
        <v>152</v>
      </c>
      <c r="B165" s="15" t="s">
        <v>174</v>
      </c>
      <c r="C165" s="34">
        <v>918.3916835</v>
      </c>
      <c r="E165" s="35">
        <v>5439.620586</v>
      </c>
      <c r="G165" s="36" t="s">
        <v>28</v>
      </c>
      <c r="I165" s="36" t="s">
        <v>28</v>
      </c>
      <c r="K165" s="36" t="s">
        <v>28</v>
      </c>
      <c r="M165" s="34">
        <v>0.59227132100000002</v>
      </c>
      <c r="O165" s="34">
        <v>0.21965999999999999</v>
      </c>
      <c r="Q165" s="34">
        <v>33.084573290000002</v>
      </c>
      <c r="S165" s="34">
        <v>35.255056779999997</v>
      </c>
      <c r="U165" s="34">
        <v>6.1090332360000001</v>
      </c>
      <c r="W165" s="55">
        <v>0.189282118</v>
      </c>
      <c r="Y165" s="35">
        <v>200.79331769999999</v>
      </c>
      <c r="AA165" s="34">
        <v>2.36</v>
      </c>
      <c r="AB165" s="29" t="s">
        <v>3</v>
      </c>
      <c r="AC165" s="34">
        <v>38.6</v>
      </c>
    </row>
    <row r="166" spans="1:29" ht="16.5" x14ac:dyDescent="0.2">
      <c r="A166" s="7">
        <v>154</v>
      </c>
      <c r="B166" s="15" t="s">
        <v>175</v>
      </c>
      <c r="C166" s="34">
        <v>95.323616439999995</v>
      </c>
      <c r="E166" s="35">
        <v>3996.3936739999999</v>
      </c>
      <c r="G166" s="34">
        <v>11.701443660000001</v>
      </c>
      <c r="I166" s="34">
        <v>11.79992058</v>
      </c>
      <c r="K166" s="34">
        <v>-14.13348714</v>
      </c>
      <c r="M166" s="36" t="s">
        <v>28</v>
      </c>
      <c r="O166" s="36" t="s">
        <v>28</v>
      </c>
      <c r="Q166" s="34">
        <v>14.593756450000001</v>
      </c>
      <c r="S166" s="34">
        <v>26.863505249999999</v>
      </c>
      <c r="U166" s="34">
        <v>20.484669279999999</v>
      </c>
      <c r="W166" s="55">
        <v>0.93212979900000004</v>
      </c>
      <c r="Y166" s="35">
        <v>227.65166669999999</v>
      </c>
      <c r="AA166" s="34">
        <v>1.63</v>
      </c>
      <c r="AB166" s="29" t="s">
        <v>3</v>
      </c>
      <c r="AC166" s="34">
        <v>49.6</v>
      </c>
    </row>
    <row r="167" spans="1:29" ht="14.25" x14ac:dyDescent="0.2">
      <c r="A167" s="7">
        <v>155</v>
      </c>
      <c r="B167" s="15" t="s">
        <v>176</v>
      </c>
      <c r="C167" s="34">
        <v>30.716722279999999</v>
      </c>
      <c r="E167" s="35">
        <v>1377.8075160000001</v>
      </c>
      <c r="G167" s="34">
        <v>32.565990599999999</v>
      </c>
      <c r="I167" s="34">
        <v>9.9570149870000009</v>
      </c>
      <c r="K167" s="34">
        <v>3.8579885229999999</v>
      </c>
      <c r="M167" s="34">
        <v>11.769039510000001</v>
      </c>
      <c r="O167" s="34">
        <v>0.1479</v>
      </c>
      <c r="Q167" s="34">
        <v>27.455444490000001</v>
      </c>
      <c r="S167" s="34">
        <v>12.915766079999999</v>
      </c>
      <c r="U167" s="34">
        <v>28.372682149999999</v>
      </c>
      <c r="W167" s="55">
        <v>0.43338124500000003</v>
      </c>
      <c r="Y167" s="35">
        <v>184.97211480000001</v>
      </c>
      <c r="AA167" s="34">
        <v>1.99</v>
      </c>
      <c r="AC167" s="34">
        <v>32.6</v>
      </c>
    </row>
    <row r="168" spans="1:29" ht="16.5" x14ac:dyDescent="0.2">
      <c r="A168" s="7">
        <v>156</v>
      </c>
      <c r="B168" s="15" t="s">
        <v>177</v>
      </c>
      <c r="C168" s="34">
        <v>18.352654489999999</v>
      </c>
      <c r="E168" s="35">
        <v>1337.236271</v>
      </c>
      <c r="G168" s="34">
        <v>12.449450649999999</v>
      </c>
      <c r="I168" s="34">
        <v>23.823513550000001</v>
      </c>
      <c r="K168" s="36" t="s">
        <v>28</v>
      </c>
      <c r="M168" s="36" t="s">
        <v>28</v>
      </c>
      <c r="O168" s="36" t="s">
        <v>28</v>
      </c>
      <c r="Q168" s="34">
        <v>17.48139089</v>
      </c>
      <c r="S168" s="34">
        <v>75.526302770000001</v>
      </c>
      <c r="T168" s="29" t="s">
        <v>3</v>
      </c>
      <c r="U168" s="34">
        <v>64.764467210000007</v>
      </c>
      <c r="W168" s="55">
        <v>12.44771873</v>
      </c>
      <c r="Y168" s="35">
        <v>1196.677633</v>
      </c>
      <c r="Z168" s="29" t="s">
        <v>3</v>
      </c>
      <c r="AA168" s="34">
        <v>2.06</v>
      </c>
      <c r="AC168" s="34">
        <v>54</v>
      </c>
    </row>
    <row r="169" spans="1:29" ht="14.25" x14ac:dyDescent="0.2">
      <c r="A169" s="7">
        <v>157</v>
      </c>
      <c r="B169" s="15" t="s">
        <v>178</v>
      </c>
      <c r="C169" s="34">
        <v>17.0710862</v>
      </c>
      <c r="E169" s="35">
        <v>2381.8979180000001</v>
      </c>
      <c r="G169" s="36" t="s">
        <v>28</v>
      </c>
      <c r="I169" s="36" t="s">
        <v>28</v>
      </c>
      <c r="K169" s="36" t="s">
        <v>28</v>
      </c>
      <c r="M169" s="36" t="s">
        <v>28</v>
      </c>
      <c r="O169" s="36" t="s">
        <v>28</v>
      </c>
      <c r="Q169" s="34">
        <v>29.12418856</v>
      </c>
      <c r="S169" s="34">
        <v>38.339655669999999</v>
      </c>
      <c r="U169" s="34">
        <v>101.24135560000001</v>
      </c>
      <c r="W169" s="55">
        <v>9.8639200509999991</v>
      </c>
      <c r="Y169" s="35">
        <v>143.7788597</v>
      </c>
      <c r="AA169" s="36" t="s">
        <v>28</v>
      </c>
      <c r="AC169" s="36" t="s">
        <v>28</v>
      </c>
    </row>
    <row r="170" spans="1:29" ht="14.25" x14ac:dyDescent="0.2">
      <c r="A170" s="7">
        <v>157</v>
      </c>
      <c r="B170" s="15" t="s">
        <v>179</v>
      </c>
      <c r="C170" s="34">
        <v>1.079355866</v>
      </c>
      <c r="E170" s="35">
        <v>1963.9006440000001</v>
      </c>
      <c r="G170" s="34">
        <v>13.3715075</v>
      </c>
      <c r="I170" s="34">
        <v>39.193738670000002</v>
      </c>
      <c r="K170" s="36" t="s">
        <v>28</v>
      </c>
      <c r="M170" s="36" t="s">
        <v>28</v>
      </c>
      <c r="O170" s="36" t="s">
        <v>28</v>
      </c>
      <c r="Q170" s="34">
        <v>28.88120211</v>
      </c>
      <c r="S170" s="34">
        <v>11.95455106</v>
      </c>
      <c r="U170" s="34">
        <v>37.947735880000003</v>
      </c>
      <c r="W170" s="55">
        <v>2.269411335</v>
      </c>
      <c r="Y170" s="35">
        <v>167.37616600000001</v>
      </c>
      <c r="AA170" s="36" t="s">
        <v>28</v>
      </c>
      <c r="AC170" s="36" t="s">
        <v>28</v>
      </c>
    </row>
    <row r="171" spans="1:29" ht="14.25" x14ac:dyDescent="0.2">
      <c r="A171" s="7">
        <v>159</v>
      </c>
      <c r="B171" s="15" t="s">
        <v>180</v>
      </c>
      <c r="C171" s="34">
        <v>1.0714017769999999</v>
      </c>
      <c r="E171" s="35">
        <v>1493.236652</v>
      </c>
      <c r="G171" s="34">
        <v>12.40136665</v>
      </c>
      <c r="I171" s="34">
        <v>15.25623987</v>
      </c>
      <c r="K171" s="36" t="s">
        <v>28</v>
      </c>
      <c r="M171" s="36" t="s">
        <v>28</v>
      </c>
      <c r="O171" s="36" t="s">
        <v>28</v>
      </c>
      <c r="Q171" s="34">
        <v>50.892648710000003</v>
      </c>
      <c r="S171" s="34">
        <v>21.635811870000001</v>
      </c>
      <c r="U171" s="34">
        <v>45.589681409999997</v>
      </c>
      <c r="W171" s="55">
        <v>0.64739456500000003</v>
      </c>
      <c r="Y171" s="35">
        <v>122.6952703</v>
      </c>
      <c r="AA171" s="36" t="s">
        <v>28</v>
      </c>
      <c r="AC171" s="36" t="s">
        <v>28</v>
      </c>
    </row>
    <row r="172" spans="1:29" ht="16.5" x14ac:dyDescent="0.2">
      <c r="A172" s="7">
        <v>159</v>
      </c>
      <c r="B172" s="15" t="s">
        <v>181</v>
      </c>
      <c r="C172" s="34">
        <v>76.762732880000002</v>
      </c>
      <c r="E172" s="35">
        <v>1654.485948</v>
      </c>
      <c r="G172" s="34">
        <v>36.059146560000002</v>
      </c>
      <c r="I172" s="34">
        <v>16.374006959999999</v>
      </c>
      <c r="K172" s="34">
        <v>14.19354839</v>
      </c>
      <c r="M172" s="36" t="s">
        <v>28</v>
      </c>
      <c r="O172" s="34">
        <v>0.43441999999999997</v>
      </c>
      <c r="Q172" s="34">
        <v>28.346936370000002</v>
      </c>
      <c r="R172" s="29" t="s">
        <v>4</v>
      </c>
      <c r="S172" s="34">
        <v>24.81710614</v>
      </c>
      <c r="U172" s="34">
        <v>42.620472220000003</v>
      </c>
      <c r="W172" s="55">
        <v>0.63729580100000005</v>
      </c>
      <c r="Y172" s="35">
        <v>197.0718206</v>
      </c>
      <c r="AA172" s="34">
        <v>2.4300000000000002</v>
      </c>
      <c r="AC172" s="34">
        <v>67.599999999999994</v>
      </c>
    </row>
    <row r="173" spans="1:29" ht="16.5" x14ac:dyDescent="0.2">
      <c r="A173" s="7">
        <v>161</v>
      </c>
      <c r="B173" s="15" t="s">
        <v>182</v>
      </c>
      <c r="C173" s="34">
        <v>11.15362444</v>
      </c>
      <c r="E173" s="35">
        <v>2938.1480929999998</v>
      </c>
      <c r="G173" s="34">
        <v>38.916009619999997</v>
      </c>
      <c r="I173" s="34">
        <v>15.16385125</v>
      </c>
      <c r="K173" s="34">
        <v>6.3665714790000001</v>
      </c>
      <c r="M173" s="36" t="s">
        <v>28</v>
      </c>
      <c r="O173" s="36" t="s">
        <v>28</v>
      </c>
      <c r="Q173" s="34">
        <v>23.594902980000001</v>
      </c>
      <c r="S173" s="34">
        <v>36.84028833</v>
      </c>
      <c r="U173" s="34">
        <v>70.791854430000001</v>
      </c>
      <c r="W173" s="55">
        <v>2.7188566120000002</v>
      </c>
      <c r="Y173" s="35">
        <v>147.320392</v>
      </c>
      <c r="AA173" s="34">
        <v>2.19</v>
      </c>
      <c r="AB173" s="29" t="s">
        <v>3</v>
      </c>
      <c r="AC173" s="34">
        <v>20.7</v>
      </c>
    </row>
    <row r="174" spans="1:29" ht="16.5" x14ac:dyDescent="0.2">
      <c r="A174" s="7">
        <v>162</v>
      </c>
      <c r="B174" s="15" t="s">
        <v>183</v>
      </c>
      <c r="C174" s="34">
        <v>4.8579892820000001</v>
      </c>
      <c r="E174" s="35">
        <v>2367.9662309999999</v>
      </c>
      <c r="G174" s="34">
        <v>31.804722689999998</v>
      </c>
      <c r="I174" s="34">
        <v>38.11540471</v>
      </c>
      <c r="K174" s="34">
        <v>17.567893779999999</v>
      </c>
      <c r="M174" s="34">
        <v>17.378866039999998</v>
      </c>
      <c r="O174" s="34">
        <v>2.9600000000000001E-2</v>
      </c>
      <c r="Q174" s="34">
        <v>8.2165631030000004</v>
      </c>
      <c r="S174" s="34">
        <v>3.0913057149999998</v>
      </c>
      <c r="U174" s="34">
        <v>27.064545540000001</v>
      </c>
      <c r="W174" s="55">
        <v>1.3957185539999999</v>
      </c>
      <c r="Y174" s="35">
        <v>157.24624170000001</v>
      </c>
      <c r="AA174" s="34">
        <v>1.76</v>
      </c>
      <c r="AB174" s="29" t="s">
        <v>3</v>
      </c>
      <c r="AC174" s="34">
        <v>55.7</v>
      </c>
    </row>
    <row r="175" spans="1:29" ht="16.5" x14ac:dyDescent="0.2">
      <c r="A175" s="7">
        <v>163</v>
      </c>
      <c r="B175" s="15" t="s">
        <v>184</v>
      </c>
      <c r="C175" s="34">
        <v>29.833825829999999</v>
      </c>
      <c r="E175" s="35">
        <v>2173.5232540000002</v>
      </c>
      <c r="G175" s="34">
        <v>30.3</v>
      </c>
      <c r="I175" s="34">
        <v>8.6999999999999993</v>
      </c>
      <c r="K175" s="34">
        <v>4.7748522580000001</v>
      </c>
      <c r="M175" s="36" t="s">
        <v>28</v>
      </c>
      <c r="O175" s="34">
        <v>0.36834</v>
      </c>
      <c r="Q175" s="34">
        <v>16.960527599999999</v>
      </c>
      <c r="S175" s="34">
        <v>31.012577539999999</v>
      </c>
      <c r="U175" s="34">
        <v>30.577056760000001</v>
      </c>
      <c r="W175" s="55">
        <v>2.50289473</v>
      </c>
      <c r="Y175" s="35">
        <v>120.0959735</v>
      </c>
      <c r="AA175" s="34">
        <v>2.02</v>
      </c>
      <c r="AB175" s="29" t="s">
        <v>3</v>
      </c>
      <c r="AC175" s="34">
        <v>31.7</v>
      </c>
    </row>
    <row r="176" spans="1:29" ht="14.25" x14ac:dyDescent="0.2">
      <c r="A176" s="7">
        <v>164</v>
      </c>
      <c r="B176" s="15" t="s">
        <v>185</v>
      </c>
      <c r="C176" s="34">
        <v>48.490435490000003</v>
      </c>
      <c r="E176" s="35">
        <v>1334.1391699999999</v>
      </c>
      <c r="G176" s="34">
        <v>24.392206040000001</v>
      </c>
      <c r="I176" s="34">
        <v>11.321168699999999</v>
      </c>
      <c r="K176" s="34">
        <v>3.309220534</v>
      </c>
      <c r="M176" s="34">
        <v>39.123023979999999</v>
      </c>
      <c r="O176" s="34">
        <v>0.41158</v>
      </c>
      <c r="Q176" s="34">
        <v>24.190019070000002</v>
      </c>
      <c r="S176" s="34">
        <v>16.408162730000001</v>
      </c>
      <c r="U176" s="34">
        <v>23.495141279999999</v>
      </c>
      <c r="W176" s="55">
        <v>0.43889792</v>
      </c>
      <c r="Y176" s="35">
        <v>202.9560707</v>
      </c>
      <c r="AA176" s="34">
        <v>1.87</v>
      </c>
      <c r="AC176" s="34">
        <v>78.5</v>
      </c>
    </row>
    <row r="177" spans="1:29" ht="14.25" x14ac:dyDescent="0.2">
      <c r="A177" s="7">
        <v>165</v>
      </c>
      <c r="B177" s="15" t="s">
        <v>186</v>
      </c>
      <c r="C177" s="34">
        <v>16.950977640000001</v>
      </c>
      <c r="E177" s="35">
        <v>1686.5466349999999</v>
      </c>
      <c r="G177" s="34">
        <v>17.643849660000001</v>
      </c>
      <c r="I177" s="34">
        <v>11.86597476</v>
      </c>
      <c r="K177" s="34">
        <v>2.9136097919999999</v>
      </c>
      <c r="M177" s="34">
        <v>17.10542813</v>
      </c>
      <c r="O177" s="36" t="s">
        <v>28</v>
      </c>
      <c r="Q177" s="34">
        <v>35.288252010000001</v>
      </c>
      <c r="S177" s="34">
        <v>19.708983459999999</v>
      </c>
      <c r="U177" s="34">
        <v>19.45385242</v>
      </c>
      <c r="W177" s="55">
        <v>0.52828127400000002</v>
      </c>
      <c r="Y177" s="35">
        <v>130.05143620000001</v>
      </c>
      <c r="AA177" s="34">
        <v>2</v>
      </c>
      <c r="AC177" s="34">
        <v>54</v>
      </c>
    </row>
    <row r="178" spans="1:29" ht="16.5" x14ac:dyDescent="0.2">
      <c r="A178" s="7">
        <v>166</v>
      </c>
      <c r="B178" s="15" t="s">
        <v>187</v>
      </c>
      <c r="C178" s="34">
        <v>125.3517595</v>
      </c>
      <c r="E178" s="35">
        <v>3370.092306</v>
      </c>
      <c r="G178" s="34">
        <v>19.242148619999998</v>
      </c>
      <c r="I178" s="34">
        <v>10.858580809999999</v>
      </c>
      <c r="K178" s="34">
        <v>20.901101489999999</v>
      </c>
      <c r="M178" s="36" t="s">
        <v>28</v>
      </c>
      <c r="O178" s="36" t="s">
        <v>28</v>
      </c>
      <c r="Q178" s="34">
        <v>41.798038750000003</v>
      </c>
      <c r="R178" s="29" t="s">
        <v>7</v>
      </c>
      <c r="S178" s="34">
        <v>24.547441540000001</v>
      </c>
      <c r="U178" s="36" t="s">
        <v>28</v>
      </c>
      <c r="W178" s="55">
        <v>0.91477397999999999</v>
      </c>
      <c r="Y178" s="35">
        <v>279.6528793</v>
      </c>
      <c r="AA178" s="36" t="s">
        <v>28</v>
      </c>
      <c r="AC178" s="36" t="s">
        <v>28</v>
      </c>
    </row>
    <row r="179" spans="1:29" ht="16.5" x14ac:dyDescent="0.2">
      <c r="A179" s="7">
        <v>166</v>
      </c>
      <c r="B179" s="15" t="s">
        <v>188</v>
      </c>
      <c r="C179" s="34">
        <v>8.5417190900000008</v>
      </c>
      <c r="E179" s="35">
        <v>1285.83647</v>
      </c>
      <c r="G179" s="34">
        <v>18.607148330000001</v>
      </c>
      <c r="I179" s="34">
        <v>9.755567052</v>
      </c>
      <c r="K179" s="34">
        <v>15.83308896</v>
      </c>
      <c r="M179" s="34">
        <v>10.313286639999999</v>
      </c>
      <c r="O179" s="36" t="s">
        <v>28</v>
      </c>
      <c r="Q179" s="34">
        <v>47.140705400000002</v>
      </c>
      <c r="S179" s="34">
        <v>37.556270290000001</v>
      </c>
      <c r="U179" s="34">
        <v>18.056245130000001</v>
      </c>
      <c r="W179" s="55">
        <v>0.46342169</v>
      </c>
      <c r="Y179" s="35">
        <v>125.4416396</v>
      </c>
      <c r="AA179" s="34">
        <v>2.23</v>
      </c>
      <c r="AB179" s="29" t="s">
        <v>3</v>
      </c>
      <c r="AC179" s="34">
        <v>284.3</v>
      </c>
    </row>
    <row r="180" spans="1:29" ht="14.25" x14ac:dyDescent="0.2">
      <c r="A180" s="7">
        <v>168</v>
      </c>
      <c r="B180" s="15" t="s">
        <v>189</v>
      </c>
      <c r="C180" s="34">
        <v>16.018672330000001</v>
      </c>
      <c r="E180" s="35">
        <v>1574.506251</v>
      </c>
      <c r="G180" s="36" t="s">
        <v>28</v>
      </c>
      <c r="I180" s="34">
        <v>9.1492889850000001</v>
      </c>
      <c r="K180" s="36" t="s">
        <v>28</v>
      </c>
      <c r="M180" s="36" t="s">
        <v>28</v>
      </c>
      <c r="O180" s="36" t="s">
        <v>28</v>
      </c>
      <c r="Q180" s="34">
        <v>18.82011571</v>
      </c>
      <c r="S180" s="34">
        <v>19.58924171</v>
      </c>
      <c r="U180" s="34">
        <v>10.59774648</v>
      </c>
      <c r="W180" s="55">
        <v>7.0676718999999999E-2</v>
      </c>
      <c r="Y180" s="35">
        <v>172.60474120000001</v>
      </c>
      <c r="AA180" s="36" t="s">
        <v>28</v>
      </c>
      <c r="AC180" s="36" t="s">
        <v>28</v>
      </c>
    </row>
    <row r="181" spans="1:29" ht="16.5" x14ac:dyDescent="0.2">
      <c r="A181" s="7">
        <v>169</v>
      </c>
      <c r="B181" s="15" t="s">
        <v>190</v>
      </c>
      <c r="C181" s="34">
        <v>56.435803069999999</v>
      </c>
      <c r="D181" s="29" t="s">
        <v>3</v>
      </c>
      <c r="E181" s="35">
        <v>1892.2608909999999</v>
      </c>
      <c r="F181" s="29" t="s">
        <v>3</v>
      </c>
      <c r="G181" s="34">
        <v>16.553056049999999</v>
      </c>
      <c r="I181" s="34">
        <v>16.045449600000001</v>
      </c>
      <c r="K181" s="36" t="s">
        <v>28</v>
      </c>
      <c r="M181" s="34">
        <v>2.697366562</v>
      </c>
      <c r="O181" s="36" t="s">
        <v>28</v>
      </c>
      <c r="Q181" s="34">
        <v>30.349778700000002</v>
      </c>
      <c r="S181" s="34">
        <v>-2.9520906029999998</v>
      </c>
      <c r="T181" s="29" t="s">
        <v>3</v>
      </c>
      <c r="U181" s="36" t="s">
        <v>28</v>
      </c>
      <c r="W181" s="55">
        <v>5.9030010000000001E-2</v>
      </c>
      <c r="Y181" s="35">
        <v>164.19837029999999</v>
      </c>
      <c r="AA181" s="36" t="s">
        <v>28</v>
      </c>
      <c r="AC181" s="36" t="s">
        <v>28</v>
      </c>
    </row>
    <row r="182" spans="1:29" ht="16.5" x14ac:dyDescent="0.2">
      <c r="A182" s="7">
        <v>170</v>
      </c>
      <c r="B182" s="15" t="s">
        <v>191</v>
      </c>
      <c r="C182" s="36" t="s">
        <v>28</v>
      </c>
      <c r="D182" s="29" t="s">
        <v>3</v>
      </c>
      <c r="E182" s="36" t="s">
        <v>28</v>
      </c>
      <c r="F182" s="29" t="s">
        <v>3</v>
      </c>
      <c r="G182" s="34">
        <v>37.48747453</v>
      </c>
      <c r="I182" s="34">
        <v>25.114637040000002</v>
      </c>
      <c r="K182" s="34">
        <v>7.964773031</v>
      </c>
      <c r="M182" s="36" t="s">
        <v>28</v>
      </c>
      <c r="O182" s="36" t="s">
        <v>28</v>
      </c>
      <c r="Q182" s="34">
        <v>3.7344186829999999</v>
      </c>
      <c r="S182" s="34">
        <v>26.494496089999998</v>
      </c>
      <c r="T182" s="29" t="s">
        <v>3</v>
      </c>
      <c r="U182" s="36" t="s">
        <v>28</v>
      </c>
      <c r="W182" s="36" t="s">
        <v>28</v>
      </c>
      <c r="Y182" s="35">
        <v>144.74338299999999</v>
      </c>
      <c r="AA182" s="36" t="s">
        <v>28</v>
      </c>
      <c r="AC182" s="36" t="s">
        <v>28</v>
      </c>
    </row>
    <row r="183" spans="1:29" ht="16.5" x14ac:dyDescent="0.2">
      <c r="A183" s="7">
        <v>171</v>
      </c>
      <c r="B183" s="15" t="s">
        <v>192</v>
      </c>
      <c r="C183" s="34">
        <v>54.499879460000002</v>
      </c>
      <c r="E183" s="35">
        <v>2747.0043449999998</v>
      </c>
      <c r="G183" s="34">
        <v>10.14112918</v>
      </c>
      <c r="I183" s="34">
        <v>8.5865311749999993</v>
      </c>
      <c r="K183" s="34">
        <v>0.4</v>
      </c>
      <c r="M183" s="36" t="s">
        <v>28</v>
      </c>
      <c r="O183" s="36" t="s">
        <v>28</v>
      </c>
      <c r="Q183" s="34">
        <v>30.048155359999999</v>
      </c>
      <c r="S183" s="34">
        <v>27.298485710000001</v>
      </c>
      <c r="U183" s="34">
        <v>52.143247989999999</v>
      </c>
      <c r="W183" s="55">
        <v>2.364971342</v>
      </c>
      <c r="Y183" s="35">
        <v>121.1714697</v>
      </c>
      <c r="AA183" s="34">
        <v>2.14</v>
      </c>
      <c r="AB183" s="29" t="s">
        <v>3</v>
      </c>
      <c r="AC183" s="34">
        <v>51.9</v>
      </c>
    </row>
    <row r="184" spans="1:29" ht="16.5" x14ac:dyDescent="0.2">
      <c r="A184" s="7">
        <v>172</v>
      </c>
      <c r="B184" s="15" t="s">
        <v>193</v>
      </c>
      <c r="C184" s="34">
        <v>2.803206211</v>
      </c>
      <c r="E184" s="35">
        <v>1564.965993</v>
      </c>
      <c r="G184" s="34">
        <v>19.207925939999999</v>
      </c>
      <c r="I184" s="34">
        <v>9.6115434040000007</v>
      </c>
      <c r="K184" s="34">
        <v>-3.4282846579999999</v>
      </c>
      <c r="M184" s="36" t="s">
        <v>28</v>
      </c>
      <c r="O184" s="34">
        <v>1.602E-2</v>
      </c>
      <c r="Q184" s="34">
        <v>23.000025480000001</v>
      </c>
      <c r="S184" s="34">
        <v>43.880763559999998</v>
      </c>
      <c r="U184" s="34">
        <v>43.598770729999998</v>
      </c>
      <c r="W184" s="55">
        <v>2.8243389880000001</v>
      </c>
      <c r="Y184" s="35">
        <v>129.28412850000001</v>
      </c>
      <c r="Z184" s="29" t="s">
        <v>3</v>
      </c>
      <c r="AA184" s="34">
        <v>2.79</v>
      </c>
      <c r="AB184" s="29" t="s">
        <v>3</v>
      </c>
      <c r="AC184" s="34">
        <v>23.7</v>
      </c>
    </row>
    <row r="185" spans="1:29" ht="16.5" x14ac:dyDescent="0.2">
      <c r="A185" s="7">
        <v>173</v>
      </c>
      <c r="B185" s="15" t="s">
        <v>194</v>
      </c>
      <c r="C185" s="34">
        <v>111.75588380000001</v>
      </c>
      <c r="E185" s="35">
        <v>1218.32864</v>
      </c>
      <c r="G185" s="34">
        <v>25.523666980000002</v>
      </c>
      <c r="I185" s="34">
        <v>8.0677823160000006</v>
      </c>
      <c r="K185" s="34">
        <v>-0.75522979700000004</v>
      </c>
      <c r="M185" s="34">
        <v>16.027201389999998</v>
      </c>
      <c r="O185" s="34">
        <v>0.24321999999999999</v>
      </c>
      <c r="Q185" s="34">
        <v>48.405936449999999</v>
      </c>
      <c r="S185" s="34">
        <v>37.14520942</v>
      </c>
      <c r="T185" s="29" t="s">
        <v>3</v>
      </c>
      <c r="U185" s="34">
        <v>27.212041500000002</v>
      </c>
      <c r="W185" s="55">
        <v>1.1162997530000001</v>
      </c>
      <c r="Y185" s="35">
        <v>364.7387622</v>
      </c>
      <c r="AA185" s="34">
        <v>1.86</v>
      </c>
      <c r="AC185" s="34">
        <v>100.6</v>
      </c>
    </row>
    <row r="186" spans="1:29" ht="16.5" x14ac:dyDescent="0.2">
      <c r="A186" s="7">
        <v>174</v>
      </c>
      <c r="B186" s="15" t="s">
        <v>195</v>
      </c>
      <c r="C186" s="34">
        <v>11.754181519999999</v>
      </c>
      <c r="E186" s="35">
        <v>738.95540080000001</v>
      </c>
      <c r="G186" s="34">
        <v>13.50769476</v>
      </c>
      <c r="I186" s="34">
        <v>19.91030301</v>
      </c>
      <c r="K186" s="34">
        <v>9.9873747769999994</v>
      </c>
      <c r="M186" s="36" t="s">
        <v>28</v>
      </c>
      <c r="O186" s="36" t="s">
        <v>28</v>
      </c>
      <c r="Q186" s="34">
        <v>32.012770500000002</v>
      </c>
      <c r="S186" s="34">
        <v>35.579029949999999</v>
      </c>
      <c r="U186" s="34">
        <v>22.284829810000002</v>
      </c>
      <c r="W186" s="55">
        <v>0.39353948799999999</v>
      </c>
      <c r="Y186" s="35">
        <v>203.30561159999999</v>
      </c>
      <c r="AA186" s="34">
        <v>1.85</v>
      </c>
      <c r="AB186" s="29" t="s">
        <v>3</v>
      </c>
      <c r="AC186" s="34">
        <v>67</v>
      </c>
    </row>
    <row r="187" spans="1:29" ht="14.25" x14ac:dyDescent="0.2">
      <c r="A187" s="7">
        <v>175</v>
      </c>
      <c r="B187" s="15" t="s">
        <v>196</v>
      </c>
      <c r="C187" s="34">
        <v>3.2785429339999999</v>
      </c>
      <c r="E187" s="35">
        <v>782.3872543</v>
      </c>
      <c r="G187" s="34">
        <v>25.04185756</v>
      </c>
      <c r="I187" s="34">
        <v>15.19267258</v>
      </c>
      <c r="K187" s="34">
        <v>2.8908559299999999</v>
      </c>
      <c r="M187" s="34">
        <v>25.489580459999999</v>
      </c>
      <c r="O187" s="36" t="s">
        <v>28</v>
      </c>
      <c r="Q187" s="34">
        <v>70.73637746</v>
      </c>
      <c r="S187" s="34">
        <v>33.279595540000003</v>
      </c>
      <c r="U187" s="34">
        <v>42.884077410000003</v>
      </c>
      <c r="W187" s="55">
        <v>0.23847991599999999</v>
      </c>
      <c r="Y187" s="35">
        <v>187.66615440000001</v>
      </c>
      <c r="AA187" s="36" t="s">
        <v>28</v>
      </c>
      <c r="AC187" s="36" t="s">
        <v>28</v>
      </c>
    </row>
    <row r="188" spans="1:29" ht="14.25" x14ac:dyDescent="0.2">
      <c r="A188" s="7">
        <v>176</v>
      </c>
      <c r="B188" s="15" t="s">
        <v>197</v>
      </c>
      <c r="C188" s="34">
        <v>23.868660680000001</v>
      </c>
      <c r="E188" s="35">
        <v>1606.930689</v>
      </c>
      <c r="G188" s="34">
        <v>22.160165930000002</v>
      </c>
      <c r="I188" s="34">
        <v>17.085979139999999</v>
      </c>
      <c r="K188" s="34">
        <v>3.8</v>
      </c>
      <c r="M188" s="34">
        <v>21.81898662</v>
      </c>
      <c r="O188" s="34">
        <v>0.24911</v>
      </c>
      <c r="Q188" s="34">
        <v>42.286834640000002</v>
      </c>
      <c r="S188" s="34">
        <v>19.857782539999999</v>
      </c>
      <c r="U188" s="34">
        <v>29.069156759999998</v>
      </c>
      <c r="W188" s="55">
        <v>0.66701003199999997</v>
      </c>
      <c r="Y188" s="35">
        <v>126.2960302</v>
      </c>
      <c r="AA188" s="34">
        <v>2.02</v>
      </c>
      <c r="AC188" s="34">
        <v>24</v>
      </c>
    </row>
    <row r="189" spans="1:29" ht="16.5" x14ac:dyDescent="0.2">
      <c r="A189" s="7">
        <v>177</v>
      </c>
      <c r="B189" s="15" t="s">
        <v>198</v>
      </c>
      <c r="C189" s="34">
        <v>1.9356270250000001</v>
      </c>
      <c r="E189" s="35">
        <v>1163.546462</v>
      </c>
      <c r="G189" s="36" t="s">
        <v>28</v>
      </c>
      <c r="I189" s="36" t="s">
        <v>28</v>
      </c>
      <c r="K189" s="36" t="s">
        <v>28</v>
      </c>
      <c r="M189" s="36" t="s">
        <v>28</v>
      </c>
      <c r="O189" s="36" t="s">
        <v>28</v>
      </c>
      <c r="Q189" s="34">
        <v>46.401896549999996</v>
      </c>
      <c r="S189" s="34">
        <v>18.633453660000001</v>
      </c>
      <c r="U189" s="34">
        <v>29.154266159999999</v>
      </c>
      <c r="W189" s="55">
        <v>0.52856556300000002</v>
      </c>
      <c r="Y189" s="35">
        <v>127.4442071</v>
      </c>
      <c r="AA189" s="34">
        <v>1.95</v>
      </c>
      <c r="AB189" s="29" t="s">
        <v>3</v>
      </c>
      <c r="AC189" s="34">
        <v>11.7</v>
      </c>
    </row>
    <row r="190" spans="1:29" ht="16.5" x14ac:dyDescent="0.2">
      <c r="A190" s="7">
        <v>178</v>
      </c>
      <c r="B190" s="15" t="s">
        <v>199</v>
      </c>
      <c r="C190" s="34">
        <v>24.477860020000001</v>
      </c>
      <c r="E190" s="35">
        <v>971.21280750000005</v>
      </c>
      <c r="G190" s="34">
        <v>24.67641643</v>
      </c>
      <c r="I190" s="34">
        <v>14.02276925</v>
      </c>
      <c r="K190" s="34">
        <v>14.706868200000001</v>
      </c>
      <c r="M190" s="36" t="s">
        <v>28</v>
      </c>
      <c r="O190" s="34">
        <v>0.20574000000000001</v>
      </c>
      <c r="Q190" s="34">
        <v>29.978910599999999</v>
      </c>
      <c r="S190" s="34">
        <v>28.080822479999998</v>
      </c>
      <c r="U190" s="34">
        <v>32.089255020000003</v>
      </c>
      <c r="W190" s="55">
        <v>0.46047533400000001</v>
      </c>
      <c r="Y190" s="35">
        <v>175.23072769999999</v>
      </c>
      <c r="AA190" s="34">
        <v>2.13</v>
      </c>
      <c r="AB190" s="29" t="s">
        <v>3</v>
      </c>
      <c r="AC190" s="34">
        <v>23.5</v>
      </c>
    </row>
    <row r="191" spans="1:29" ht="16.5" x14ac:dyDescent="0.2">
      <c r="A191" s="7">
        <v>179</v>
      </c>
      <c r="B191" s="15" t="s">
        <v>200</v>
      </c>
      <c r="C191" s="34">
        <v>13.925318559999999</v>
      </c>
      <c r="E191" s="35">
        <v>1216.0498270000001</v>
      </c>
      <c r="G191" s="34">
        <v>17.600251239999999</v>
      </c>
      <c r="I191" s="34">
        <v>10.553527900000001</v>
      </c>
      <c r="K191" s="34">
        <v>69.212740409999995</v>
      </c>
      <c r="M191" s="36" t="s">
        <v>28</v>
      </c>
      <c r="O191" s="36" t="s">
        <v>28</v>
      </c>
      <c r="Q191" s="34">
        <v>25.868462610000002</v>
      </c>
      <c r="S191" s="34">
        <v>32.21528936</v>
      </c>
      <c r="T191" s="29" t="s">
        <v>3</v>
      </c>
      <c r="U191" s="34">
        <v>65.649835139999993</v>
      </c>
      <c r="W191" s="55">
        <v>3.667937502</v>
      </c>
      <c r="Y191" s="35">
        <v>331.03223430000003</v>
      </c>
      <c r="AA191" s="34">
        <v>2.85</v>
      </c>
      <c r="AB191" s="29" t="s">
        <v>3</v>
      </c>
      <c r="AC191" s="34">
        <v>66.7</v>
      </c>
    </row>
    <row r="192" spans="1:29" ht="14.25" x14ac:dyDescent="0.2">
      <c r="A192" s="7">
        <v>180</v>
      </c>
      <c r="B192" s="15" t="s">
        <v>201</v>
      </c>
      <c r="C192" s="34">
        <v>7.2575883509999999</v>
      </c>
      <c r="E192" s="35">
        <v>736.84324170000002</v>
      </c>
      <c r="G192" s="34">
        <v>20</v>
      </c>
      <c r="I192" s="34">
        <v>27.994179089999999</v>
      </c>
      <c r="K192" s="34">
        <v>2.306403736</v>
      </c>
      <c r="M192" s="36" t="s">
        <v>28</v>
      </c>
      <c r="O192" s="36" t="s">
        <v>28</v>
      </c>
      <c r="Q192" s="34">
        <v>39.703246350000001</v>
      </c>
      <c r="S192" s="34">
        <v>26.095473770000002</v>
      </c>
      <c r="U192" s="34">
        <v>26.91310095</v>
      </c>
      <c r="W192" s="55">
        <v>0.35843806099999997</v>
      </c>
      <c r="Y192" s="35">
        <v>211.396264</v>
      </c>
      <c r="AA192" s="36" t="s">
        <v>28</v>
      </c>
      <c r="AC192" s="34">
        <v>0</v>
      </c>
    </row>
    <row r="193" spans="1:30" ht="14.25" x14ac:dyDescent="0.2">
      <c r="A193" s="7">
        <v>181</v>
      </c>
      <c r="B193" s="15" t="s">
        <v>202</v>
      </c>
      <c r="C193" s="34">
        <v>25.14872368</v>
      </c>
      <c r="E193" s="35">
        <v>1527.8559090000001</v>
      </c>
      <c r="G193" s="34">
        <v>16.741502659999998</v>
      </c>
      <c r="I193" s="34">
        <v>19.30425529</v>
      </c>
      <c r="K193" s="34">
        <v>9.5420697539999999</v>
      </c>
      <c r="M193" s="34">
        <v>19.194797900000001</v>
      </c>
      <c r="O193" s="34">
        <v>0.20055999999999999</v>
      </c>
      <c r="Q193" s="34">
        <v>35.044919100000001</v>
      </c>
      <c r="S193" s="34">
        <v>19.803185129999999</v>
      </c>
      <c r="U193" s="34">
        <v>23.7530091</v>
      </c>
      <c r="W193" s="55">
        <v>0.67894321800000001</v>
      </c>
      <c r="Y193" s="35">
        <v>122.72976420000001</v>
      </c>
      <c r="AA193" s="34">
        <v>2.12</v>
      </c>
      <c r="AC193" s="34">
        <v>34.799999999999997</v>
      </c>
    </row>
    <row r="194" spans="1:30" ht="16.5" x14ac:dyDescent="0.2">
      <c r="A194" s="7">
        <v>182</v>
      </c>
      <c r="B194" s="15" t="s">
        <v>203</v>
      </c>
      <c r="C194" s="34">
        <v>7.2331103069999996</v>
      </c>
      <c r="E194" s="35">
        <v>1179.775294</v>
      </c>
      <c r="G194" s="34">
        <v>9.9984538389999997</v>
      </c>
      <c r="I194" s="34">
        <v>21.077308349999999</v>
      </c>
      <c r="K194" s="34">
        <v>-9.458392001</v>
      </c>
      <c r="M194" s="36" t="s">
        <v>28</v>
      </c>
      <c r="O194" s="36" t="s">
        <v>28</v>
      </c>
      <c r="Q194" s="34">
        <v>16.854706400000001</v>
      </c>
      <c r="S194" s="34">
        <v>104.0087571</v>
      </c>
      <c r="T194" s="29" t="s">
        <v>3</v>
      </c>
      <c r="U194" s="34">
        <v>40.834328130000003</v>
      </c>
      <c r="W194" s="55">
        <v>0.85678572900000005</v>
      </c>
      <c r="Y194" s="36" t="s">
        <v>28</v>
      </c>
      <c r="AA194" s="36" t="s">
        <v>28</v>
      </c>
      <c r="AC194" s="36" t="s">
        <v>28</v>
      </c>
    </row>
    <row r="195" spans="1:30" ht="16.5" x14ac:dyDescent="0.2">
      <c r="A195" s="7">
        <v>183</v>
      </c>
      <c r="B195" s="15" t="s">
        <v>204</v>
      </c>
      <c r="C195" s="34">
        <v>9.4820008110000007</v>
      </c>
      <c r="E195" s="35">
        <v>1585.9564769999999</v>
      </c>
      <c r="G195" s="34">
        <v>40.281210440000002</v>
      </c>
      <c r="I195" s="34">
        <v>10.086277389999999</v>
      </c>
      <c r="K195" s="34">
        <v>2.0321889569999998</v>
      </c>
      <c r="M195" s="34">
        <v>21.796523839999999</v>
      </c>
      <c r="O195" s="36" t="s">
        <v>28</v>
      </c>
      <c r="Q195" s="34">
        <v>45.794407290000002</v>
      </c>
      <c r="S195" s="34">
        <v>14.027002230000001</v>
      </c>
      <c r="U195" s="34">
        <v>48.240460380000002</v>
      </c>
      <c r="W195" s="55">
        <v>0.71081359799999999</v>
      </c>
      <c r="Y195" s="35">
        <v>214.2619703</v>
      </c>
      <c r="AA195" s="34">
        <v>2.42</v>
      </c>
      <c r="AB195" s="29" t="s">
        <v>3</v>
      </c>
      <c r="AC195" s="34">
        <v>108.9</v>
      </c>
    </row>
    <row r="196" spans="1:30" ht="16.5" x14ac:dyDescent="0.2">
      <c r="A196" s="7">
        <v>184</v>
      </c>
      <c r="B196" s="15" t="s">
        <v>205</v>
      </c>
      <c r="C196" s="34">
        <v>24.938624180000001</v>
      </c>
      <c r="E196" s="35">
        <v>2003.3960139999999</v>
      </c>
      <c r="G196" s="34">
        <v>31.805295510000001</v>
      </c>
      <c r="I196" s="34">
        <v>13.237399529999999</v>
      </c>
      <c r="K196" s="34">
        <v>-0.890961173</v>
      </c>
      <c r="M196" s="36" t="s">
        <v>28</v>
      </c>
      <c r="O196" s="36" t="s">
        <v>28</v>
      </c>
      <c r="Q196" s="34">
        <v>18.665020989999999</v>
      </c>
      <c r="S196" s="34">
        <v>6.1791288890000002</v>
      </c>
      <c r="U196" s="34">
        <v>21.432690910000002</v>
      </c>
      <c r="W196" s="55">
        <v>0.81384915199999996</v>
      </c>
      <c r="Y196" s="35">
        <v>122.44683329999999</v>
      </c>
      <c r="AA196" s="34">
        <v>2.73</v>
      </c>
      <c r="AB196" s="29" t="s">
        <v>3</v>
      </c>
      <c r="AC196" s="34">
        <v>60.6</v>
      </c>
    </row>
    <row r="197" spans="1:30" ht="14.25" x14ac:dyDescent="0.2">
      <c r="A197" s="7">
        <v>185</v>
      </c>
      <c r="B197" s="15" t="s">
        <v>206</v>
      </c>
      <c r="C197" s="34">
        <v>4.3621289819999998</v>
      </c>
      <c r="E197" s="35">
        <v>963.9618815</v>
      </c>
      <c r="G197" s="34">
        <v>12.529848919999999</v>
      </c>
      <c r="I197" s="34">
        <v>8.0525185839999995</v>
      </c>
      <c r="K197" s="34">
        <v>-2.2150463560000002</v>
      </c>
      <c r="M197" s="36" t="s">
        <v>28</v>
      </c>
      <c r="O197" s="36" t="s">
        <v>28</v>
      </c>
      <c r="Q197" s="34">
        <v>54.317439640000003</v>
      </c>
      <c r="S197" s="34">
        <v>26.81730769</v>
      </c>
      <c r="U197" s="34">
        <v>26.501319949999999</v>
      </c>
      <c r="W197" s="55">
        <v>3.0791968999999999E-2</v>
      </c>
      <c r="Y197" s="35">
        <v>132.46907780000001</v>
      </c>
      <c r="AA197" s="36" t="s">
        <v>28</v>
      </c>
      <c r="AC197" s="34">
        <v>11.2</v>
      </c>
    </row>
    <row r="198" spans="1:30" ht="16.5" x14ac:dyDescent="0.2">
      <c r="A198" s="7">
        <v>186</v>
      </c>
      <c r="B198" s="15" t="s">
        <v>207</v>
      </c>
      <c r="C198" s="34">
        <v>29.64138788</v>
      </c>
      <c r="E198" s="35">
        <v>451.12770599999999</v>
      </c>
      <c r="G198" s="34">
        <v>20.526118069999999</v>
      </c>
      <c r="I198" s="34">
        <v>13.23878493</v>
      </c>
      <c r="K198" s="34">
        <v>6.8796668030000001</v>
      </c>
      <c r="M198" s="34">
        <v>11.878713530000001</v>
      </c>
      <c r="O198" s="34">
        <v>0.47291</v>
      </c>
      <c r="Q198" s="34">
        <v>41.611804900000003</v>
      </c>
      <c r="S198" s="34">
        <v>10.688971889999999</v>
      </c>
      <c r="U198" s="34">
        <v>37.900197859999999</v>
      </c>
      <c r="W198" s="55">
        <v>1.763216211</v>
      </c>
      <c r="Y198" s="35">
        <v>2378.378025</v>
      </c>
      <c r="Z198" s="29" t="s">
        <v>3</v>
      </c>
      <c r="AA198" s="36" t="s">
        <v>28</v>
      </c>
      <c r="AC198" s="36" t="s">
        <v>28</v>
      </c>
    </row>
    <row r="199" spans="1:30" ht="16.5" x14ac:dyDescent="0.2">
      <c r="A199" s="7">
        <v>187</v>
      </c>
      <c r="B199" s="15" t="s">
        <v>208</v>
      </c>
      <c r="C199" s="34">
        <v>15.166515370000001</v>
      </c>
      <c r="E199" s="35">
        <v>883.98194569999998</v>
      </c>
      <c r="G199" s="34">
        <v>36.80675179</v>
      </c>
      <c r="I199" s="34">
        <v>14.4477051</v>
      </c>
      <c r="K199" s="36" t="s">
        <v>28</v>
      </c>
      <c r="M199" s="34">
        <v>11.55800689</v>
      </c>
      <c r="O199" s="36" t="s">
        <v>28</v>
      </c>
      <c r="Q199" s="34">
        <v>40.418949359999999</v>
      </c>
      <c r="S199" s="34">
        <v>13.564797130000001</v>
      </c>
      <c r="U199" s="34">
        <v>23.65036624</v>
      </c>
      <c r="W199" s="55">
        <v>0.58016022700000003</v>
      </c>
      <c r="Y199" s="35">
        <v>116.8136538</v>
      </c>
      <c r="AA199" s="34">
        <v>2.46</v>
      </c>
      <c r="AB199" s="29" t="s">
        <v>3</v>
      </c>
      <c r="AC199" s="34">
        <v>31.9</v>
      </c>
    </row>
    <row r="200" spans="1:30" ht="15" x14ac:dyDescent="0.25">
      <c r="A200" s="305" t="s">
        <v>209</v>
      </c>
      <c r="B200" s="288"/>
      <c r="C200" s="288"/>
      <c r="D200" s="288"/>
      <c r="E200" s="288"/>
      <c r="F200" s="288"/>
      <c r="G200" s="288"/>
      <c r="H200" s="288"/>
      <c r="I200" s="288"/>
      <c r="J200" s="288"/>
      <c r="K200" s="288"/>
      <c r="L200" s="288"/>
      <c r="M200" s="288"/>
      <c r="N200" s="288"/>
      <c r="O200" s="288"/>
      <c r="P200" s="288"/>
      <c r="Q200" s="288"/>
      <c r="R200" s="288"/>
      <c r="S200" s="288"/>
      <c r="T200" s="288"/>
      <c r="U200" s="288"/>
      <c r="V200" s="288"/>
      <c r="W200" s="288"/>
      <c r="X200" s="288"/>
      <c r="Y200" s="288"/>
      <c r="Z200" s="288"/>
      <c r="AA200" s="288"/>
      <c r="AB200" s="288"/>
      <c r="AC200" s="288"/>
      <c r="AD200" s="288"/>
    </row>
    <row r="201" spans="1:30" ht="14.25" x14ac:dyDescent="0.2">
      <c r="B201" s="15" t="s">
        <v>210</v>
      </c>
      <c r="C201" s="36" t="s">
        <v>28</v>
      </c>
      <c r="E201" s="36" t="s">
        <v>28</v>
      </c>
      <c r="G201" s="36" t="s">
        <v>28</v>
      </c>
      <c r="I201" s="36" t="s">
        <v>28</v>
      </c>
      <c r="K201" s="36" t="s">
        <v>28</v>
      </c>
      <c r="M201" s="36" t="s">
        <v>28</v>
      </c>
      <c r="O201" s="36" t="s">
        <v>28</v>
      </c>
      <c r="Q201" s="34">
        <v>21.2418668</v>
      </c>
      <c r="S201" s="36" t="s">
        <v>28</v>
      </c>
      <c r="U201" s="36" t="s">
        <v>28</v>
      </c>
      <c r="W201" s="36" t="s">
        <v>28</v>
      </c>
      <c r="Y201" s="36" t="s">
        <v>28</v>
      </c>
      <c r="AA201" s="36" t="s">
        <v>28</v>
      </c>
      <c r="AC201" s="36" t="s">
        <v>28</v>
      </c>
    </row>
    <row r="202" spans="1:30" ht="14.25" x14ac:dyDescent="0.2">
      <c r="B202" s="15" t="s">
        <v>211</v>
      </c>
      <c r="C202" s="34">
        <v>0.18532303</v>
      </c>
      <c r="E202" s="35">
        <v>3526.268294</v>
      </c>
      <c r="G202" s="36" t="s">
        <v>28</v>
      </c>
      <c r="I202" s="36" t="s">
        <v>28</v>
      </c>
      <c r="K202" s="36" t="s">
        <v>28</v>
      </c>
      <c r="M202" s="36" t="s">
        <v>28</v>
      </c>
      <c r="O202" s="36" t="s">
        <v>28</v>
      </c>
      <c r="Q202" s="34">
        <v>14.139676769999999</v>
      </c>
      <c r="S202" s="36" t="s">
        <v>28</v>
      </c>
      <c r="U202" s="36" t="s">
        <v>28</v>
      </c>
      <c r="W202" s="36" t="s">
        <v>28</v>
      </c>
      <c r="Y202" s="36" t="s">
        <v>28</v>
      </c>
      <c r="AA202" s="36" t="s">
        <v>28</v>
      </c>
      <c r="AC202" s="36" t="s">
        <v>28</v>
      </c>
    </row>
    <row r="203" spans="1:30" ht="14.25" x14ac:dyDescent="0.2">
      <c r="B203" s="15" t="s">
        <v>212</v>
      </c>
      <c r="C203" s="36" t="s">
        <v>28</v>
      </c>
      <c r="E203" s="36" t="s">
        <v>28</v>
      </c>
      <c r="G203" s="36" t="s">
        <v>28</v>
      </c>
      <c r="I203" s="36" t="s">
        <v>28</v>
      </c>
      <c r="K203" s="36" t="s">
        <v>28</v>
      </c>
      <c r="M203" s="36" t="s">
        <v>28</v>
      </c>
      <c r="O203" s="34">
        <v>3.7519999999999998E-2</v>
      </c>
      <c r="Q203" s="36" t="s">
        <v>28</v>
      </c>
      <c r="S203" s="36" t="s">
        <v>28</v>
      </c>
      <c r="U203" s="36" t="s">
        <v>28</v>
      </c>
      <c r="W203" s="36" t="s">
        <v>28</v>
      </c>
      <c r="Y203" s="36" t="s">
        <v>28</v>
      </c>
      <c r="AA203" s="36" t="s">
        <v>28</v>
      </c>
      <c r="AC203" s="36" t="s">
        <v>28</v>
      </c>
    </row>
    <row r="204" spans="1:30" ht="14.25" x14ac:dyDescent="0.2">
      <c r="B204" s="15" t="s">
        <v>213</v>
      </c>
      <c r="C204" s="36" t="s">
        <v>28</v>
      </c>
      <c r="E204" s="36" t="s">
        <v>28</v>
      </c>
      <c r="G204" s="36" t="s">
        <v>28</v>
      </c>
      <c r="I204" s="36" t="s">
        <v>28</v>
      </c>
      <c r="K204" s="36" t="s">
        <v>28</v>
      </c>
      <c r="M204" s="36" t="s">
        <v>28</v>
      </c>
      <c r="O204" s="36" t="s">
        <v>28</v>
      </c>
      <c r="Q204" s="34">
        <v>5.145773503</v>
      </c>
      <c r="S204" s="36" t="s">
        <v>28</v>
      </c>
      <c r="U204" s="36" t="s">
        <v>28</v>
      </c>
      <c r="W204" s="36" t="s">
        <v>28</v>
      </c>
      <c r="Y204" s="36" t="s">
        <v>28</v>
      </c>
      <c r="AA204" s="36" t="s">
        <v>28</v>
      </c>
      <c r="AC204" s="36" t="s">
        <v>28</v>
      </c>
    </row>
    <row r="205" spans="1:30" ht="14.25" x14ac:dyDescent="0.2">
      <c r="B205" s="15" t="s">
        <v>214</v>
      </c>
      <c r="C205" s="36" t="s">
        <v>28</v>
      </c>
      <c r="E205" s="36" t="s">
        <v>28</v>
      </c>
      <c r="G205" s="36" t="s">
        <v>28</v>
      </c>
      <c r="I205" s="36" t="s">
        <v>28</v>
      </c>
      <c r="K205" s="36" t="s">
        <v>28</v>
      </c>
      <c r="M205" s="34">
        <v>16.854483200000001</v>
      </c>
      <c r="O205" s="36" t="s">
        <v>28</v>
      </c>
      <c r="Q205" s="34">
        <v>5.3870697000000002E-2</v>
      </c>
      <c r="S205" s="36" t="s">
        <v>28</v>
      </c>
      <c r="U205" s="36" t="s">
        <v>28</v>
      </c>
      <c r="W205" s="36" t="s">
        <v>28</v>
      </c>
      <c r="Y205" s="35">
        <v>120.0212241</v>
      </c>
      <c r="AA205" s="36" t="s">
        <v>28</v>
      </c>
      <c r="AC205" s="36" t="s">
        <v>28</v>
      </c>
    </row>
    <row r="206" spans="1:30" ht="14.25" x14ac:dyDescent="0.2">
      <c r="B206" s="15" t="s">
        <v>215</v>
      </c>
      <c r="C206" s="36" t="s">
        <v>28</v>
      </c>
      <c r="E206" s="36" t="s">
        <v>28</v>
      </c>
      <c r="G206" s="36" t="s">
        <v>28</v>
      </c>
      <c r="I206" s="36" t="s">
        <v>28</v>
      </c>
      <c r="K206" s="36" t="s">
        <v>28</v>
      </c>
      <c r="M206" s="36" t="s">
        <v>28</v>
      </c>
      <c r="O206" s="36" t="s">
        <v>28</v>
      </c>
      <c r="Q206" s="34">
        <v>60.18162117</v>
      </c>
      <c r="S206" s="36" t="s">
        <v>28</v>
      </c>
      <c r="U206" s="36" t="s">
        <v>28</v>
      </c>
      <c r="W206" s="36" t="s">
        <v>28</v>
      </c>
      <c r="Y206" s="36" t="s">
        <v>28</v>
      </c>
      <c r="AA206" s="36" t="s">
        <v>28</v>
      </c>
      <c r="AC206" s="36" t="s">
        <v>28</v>
      </c>
    </row>
    <row r="207" spans="1:30" ht="16.5" x14ac:dyDescent="0.2">
      <c r="B207" s="15" t="s">
        <v>216</v>
      </c>
      <c r="C207" s="34">
        <v>19.400491250000002</v>
      </c>
      <c r="E207" s="35">
        <v>1790.121607</v>
      </c>
      <c r="G207" s="34">
        <v>10.54798063</v>
      </c>
      <c r="I207" s="34">
        <v>17.056913340000001</v>
      </c>
      <c r="K207" s="34">
        <v>16.783981950000001</v>
      </c>
      <c r="M207" s="36" t="s">
        <v>28</v>
      </c>
      <c r="O207" s="36" t="s">
        <v>28</v>
      </c>
      <c r="Q207" s="34">
        <v>9.7051791470000008</v>
      </c>
      <c r="S207" s="36" t="s">
        <v>28</v>
      </c>
      <c r="U207" s="36" t="s">
        <v>28</v>
      </c>
      <c r="W207" s="36" t="s">
        <v>28</v>
      </c>
      <c r="Y207" s="35">
        <v>149</v>
      </c>
      <c r="Z207" s="29" t="s">
        <v>3</v>
      </c>
      <c r="AA207" s="36" t="s">
        <v>28</v>
      </c>
      <c r="AC207" s="36" t="s">
        <v>28</v>
      </c>
    </row>
    <row r="208" spans="1:30" ht="14.25" x14ac:dyDescent="0.2">
      <c r="B208" s="15" t="s">
        <v>217</v>
      </c>
      <c r="C208" s="34">
        <v>3.4398222999999999E-2</v>
      </c>
      <c r="E208" s="35">
        <v>3488.6635740000002</v>
      </c>
      <c r="G208" s="36" t="s">
        <v>28</v>
      </c>
      <c r="I208" s="36" t="s">
        <v>28</v>
      </c>
      <c r="K208" s="36" t="s">
        <v>28</v>
      </c>
      <c r="M208" s="36" t="s">
        <v>28</v>
      </c>
      <c r="O208" s="36" t="s">
        <v>28</v>
      </c>
      <c r="Q208" s="34">
        <v>22.790447910000001</v>
      </c>
      <c r="S208" s="36" t="s">
        <v>28</v>
      </c>
      <c r="U208" s="36" t="s">
        <v>28</v>
      </c>
      <c r="W208" s="36" t="s">
        <v>28</v>
      </c>
      <c r="Y208" s="36" t="s">
        <v>28</v>
      </c>
      <c r="AA208" s="36" t="s">
        <v>28</v>
      </c>
      <c r="AC208" s="36" t="s">
        <v>28</v>
      </c>
    </row>
    <row r="209" spans="2:29" ht="14.25" x14ac:dyDescent="0.2">
      <c r="B209" s="15"/>
      <c r="C209" s="34"/>
      <c r="E209" s="35"/>
      <c r="G209" s="36"/>
      <c r="I209" s="36"/>
      <c r="K209" s="36"/>
      <c r="M209" s="36"/>
      <c r="O209" s="36"/>
      <c r="Q209" s="34"/>
      <c r="S209" s="36"/>
      <c r="U209" s="36"/>
      <c r="W209" s="36"/>
      <c r="Y209" s="36"/>
      <c r="AA209" s="36"/>
      <c r="AC209" s="36"/>
    </row>
    <row r="210" spans="2:29" ht="15" x14ac:dyDescent="0.25">
      <c r="B210" s="8" t="s">
        <v>235</v>
      </c>
    </row>
    <row r="211" spans="2:29" ht="15" x14ac:dyDescent="0.25">
      <c r="B211" s="8" t="s">
        <v>218</v>
      </c>
      <c r="C211" s="47">
        <v>45473.487713120005</v>
      </c>
      <c r="D211" s="44"/>
      <c r="E211" s="46">
        <v>40396.874548574342</v>
      </c>
      <c r="F211" s="44"/>
      <c r="G211" s="47">
        <v>18.20727025865979</v>
      </c>
      <c r="H211" s="44"/>
      <c r="I211" s="47">
        <v>19.232422963519678</v>
      </c>
      <c r="J211" s="44"/>
      <c r="K211" s="47">
        <v>0.71390903489571544</v>
      </c>
      <c r="L211" s="44"/>
      <c r="M211" s="47">
        <v>37.190829727956483</v>
      </c>
      <c r="N211" s="44"/>
      <c r="O211" s="47">
        <v>2.4934336106959165</v>
      </c>
      <c r="P211" s="44"/>
      <c r="Q211" s="47">
        <v>1.524952829577471</v>
      </c>
      <c r="R211" s="44"/>
      <c r="S211" s="47">
        <v>203.44028377860508</v>
      </c>
      <c r="T211" s="44"/>
      <c r="U211" s="45" t="s">
        <v>28</v>
      </c>
      <c r="V211" s="44"/>
      <c r="W211" s="45" t="s">
        <v>28</v>
      </c>
      <c r="X211" s="44"/>
      <c r="Y211" s="45" t="s">
        <v>219</v>
      </c>
      <c r="Z211" s="44"/>
      <c r="AA211" s="45" t="s">
        <v>219</v>
      </c>
      <c r="AB211" s="44"/>
      <c r="AC211" s="45" t="s">
        <v>219</v>
      </c>
    </row>
    <row r="212" spans="2:29" ht="15" x14ac:dyDescent="0.25">
      <c r="B212" s="8" t="s">
        <v>220</v>
      </c>
      <c r="C212" s="47">
        <v>31426.428002417993</v>
      </c>
      <c r="D212" s="44"/>
      <c r="E212" s="46">
        <v>12920.148800370351</v>
      </c>
      <c r="F212" s="44"/>
      <c r="G212" s="47">
        <v>32.969580577630566</v>
      </c>
      <c r="H212" s="44"/>
      <c r="I212" s="47">
        <v>14.868287709348676</v>
      </c>
      <c r="J212" s="44"/>
      <c r="K212" s="47">
        <v>21.915268886900098</v>
      </c>
      <c r="L212" s="44"/>
      <c r="M212" s="47">
        <v>23.521332912241835</v>
      </c>
      <c r="N212" s="44"/>
      <c r="O212" s="45" t="s">
        <v>28</v>
      </c>
      <c r="P212" s="44"/>
      <c r="Q212" s="47">
        <v>7.8389706716492382</v>
      </c>
      <c r="R212" s="44"/>
      <c r="S212" s="47">
        <v>109.52452134066897</v>
      </c>
      <c r="T212" s="44"/>
      <c r="U212" s="47">
        <v>20.747304782825147</v>
      </c>
      <c r="V212" s="44"/>
      <c r="W212" s="56">
        <v>2.7361794145457883</v>
      </c>
      <c r="X212" s="44"/>
      <c r="Y212" s="45" t="s">
        <v>219</v>
      </c>
      <c r="Z212" s="44"/>
      <c r="AA212" s="45" t="s">
        <v>219</v>
      </c>
      <c r="AB212" s="44"/>
      <c r="AC212" s="45" t="s">
        <v>219</v>
      </c>
    </row>
    <row r="213" spans="2:29" ht="15" x14ac:dyDescent="0.25">
      <c r="B213" s="8" t="s">
        <v>221</v>
      </c>
      <c r="C213" s="47">
        <v>12959.768754106999</v>
      </c>
      <c r="D213" s="44"/>
      <c r="E213" s="46">
        <v>5875.489930310081</v>
      </c>
      <c r="F213" s="44"/>
      <c r="G213" s="47">
        <v>27.368512677173811</v>
      </c>
      <c r="H213" s="44"/>
      <c r="I213" s="47">
        <v>12.042358659785789</v>
      </c>
      <c r="J213" s="44"/>
      <c r="K213" s="47">
        <v>6.2510368758188868</v>
      </c>
      <c r="L213" s="44"/>
      <c r="M213" s="45" t="s">
        <v>28</v>
      </c>
      <c r="N213" s="44"/>
      <c r="O213" s="45" t="s">
        <v>28</v>
      </c>
      <c r="P213" s="44"/>
      <c r="Q213" s="47">
        <v>14.420771041188216</v>
      </c>
      <c r="R213" s="44"/>
      <c r="S213" s="47">
        <v>72.464663969445184</v>
      </c>
      <c r="T213" s="44"/>
      <c r="U213" s="47">
        <v>23.791935310803296</v>
      </c>
      <c r="V213" s="44"/>
      <c r="W213" s="56">
        <v>2.1697377237478253</v>
      </c>
      <c r="X213" s="44"/>
      <c r="Y213" s="45" t="s">
        <v>219</v>
      </c>
      <c r="Z213" s="44"/>
      <c r="AA213" s="45" t="s">
        <v>219</v>
      </c>
      <c r="AB213" s="44"/>
      <c r="AC213" s="45" t="s">
        <v>219</v>
      </c>
    </row>
    <row r="214" spans="2:29" ht="15" x14ac:dyDescent="0.25">
      <c r="B214" s="8" t="s">
        <v>222</v>
      </c>
      <c r="C214" s="47">
        <v>3010.1000529349999</v>
      </c>
      <c r="D214" s="44"/>
      <c r="E214" s="46">
        <v>2829.5125560692841</v>
      </c>
      <c r="F214" s="44"/>
      <c r="G214" s="47">
        <v>17.063164411610597</v>
      </c>
      <c r="H214" s="44"/>
      <c r="I214" s="47">
        <v>12.61710502809774</v>
      </c>
      <c r="J214" s="44"/>
      <c r="K214" s="47">
        <v>6.2522301772458384</v>
      </c>
      <c r="L214" s="44"/>
      <c r="M214" s="45" t="s">
        <v>28</v>
      </c>
      <c r="N214" s="44"/>
      <c r="O214" s="45" t="s">
        <v>28</v>
      </c>
      <c r="P214" s="44"/>
      <c r="Q214" s="47">
        <v>28.073570656605309</v>
      </c>
      <c r="R214" s="44"/>
      <c r="S214" s="47">
        <v>32.791029329760782</v>
      </c>
      <c r="T214" s="44"/>
      <c r="U214" s="47">
        <v>23.425333604663695</v>
      </c>
      <c r="V214" s="44"/>
      <c r="W214" s="56">
        <v>1.1699240244296809</v>
      </c>
      <c r="X214" s="44"/>
      <c r="Y214" s="45" t="s">
        <v>219</v>
      </c>
      <c r="Z214" s="44"/>
      <c r="AA214" s="45" t="s">
        <v>219</v>
      </c>
      <c r="AB214" s="44"/>
      <c r="AC214" s="45" t="s">
        <v>219</v>
      </c>
    </row>
    <row r="215" spans="2:29" ht="15" x14ac:dyDescent="0.25">
      <c r="B215" s="8"/>
      <c r="C215" s="47"/>
      <c r="D215" s="44"/>
      <c r="E215" s="46"/>
      <c r="F215" s="44"/>
      <c r="G215" s="47"/>
      <c r="H215" s="44"/>
      <c r="I215" s="47"/>
      <c r="J215" s="44"/>
      <c r="K215" s="47"/>
      <c r="L215" s="44"/>
      <c r="M215" s="45"/>
      <c r="N215" s="44"/>
      <c r="O215" s="45"/>
      <c r="P215" s="44"/>
      <c r="Q215" s="47"/>
      <c r="R215" s="44"/>
      <c r="S215" s="47"/>
      <c r="T215" s="44"/>
      <c r="U215" s="47"/>
      <c r="V215" s="44"/>
      <c r="W215" s="56"/>
      <c r="X215" s="44"/>
      <c r="Y215" s="45"/>
      <c r="Z215" s="44"/>
      <c r="AA215" s="45"/>
      <c r="AB215" s="44"/>
      <c r="AC215" s="45"/>
    </row>
    <row r="216" spans="2:29" ht="15" x14ac:dyDescent="0.25">
      <c r="B216" s="8" t="s">
        <v>236</v>
      </c>
      <c r="C216" s="47"/>
      <c r="D216" s="44"/>
      <c r="E216" s="46"/>
      <c r="F216" s="44"/>
      <c r="G216" s="47"/>
      <c r="H216" s="44"/>
      <c r="I216" s="47"/>
      <c r="J216" s="44"/>
      <c r="K216" s="47"/>
      <c r="L216" s="44"/>
      <c r="M216" s="45"/>
      <c r="N216" s="44"/>
      <c r="O216" s="45"/>
      <c r="P216" s="44"/>
      <c r="Q216" s="47"/>
      <c r="R216" s="44"/>
      <c r="S216" s="47"/>
      <c r="T216" s="44"/>
      <c r="U216" s="47"/>
      <c r="V216" s="44"/>
      <c r="W216" s="56"/>
      <c r="X216" s="44"/>
      <c r="Y216" s="45"/>
      <c r="Z216" s="44"/>
      <c r="AA216" s="45"/>
      <c r="AB216" s="44"/>
      <c r="AC216" s="45"/>
    </row>
    <row r="217" spans="2:29" ht="15" x14ac:dyDescent="0.25">
      <c r="B217" s="8" t="s">
        <v>223</v>
      </c>
      <c r="C217" s="47">
        <v>5098.0362764900001</v>
      </c>
      <c r="D217" s="44"/>
      <c r="E217" s="46">
        <v>16367.062800601903</v>
      </c>
      <c r="F217" s="44"/>
      <c r="G217" s="47">
        <v>23.666351741372996</v>
      </c>
      <c r="H217" s="44"/>
      <c r="I217" s="47">
        <v>14.538318303959349</v>
      </c>
      <c r="J217" s="44"/>
      <c r="K217" s="45" t="s">
        <v>28</v>
      </c>
      <c r="L217" s="44"/>
      <c r="M217" s="45" t="s">
        <v>28</v>
      </c>
      <c r="N217" s="44"/>
      <c r="O217" s="45" t="s">
        <v>28</v>
      </c>
      <c r="P217" s="44"/>
      <c r="Q217" s="47">
        <v>8.1152084104053639</v>
      </c>
      <c r="R217" s="44"/>
      <c r="S217" s="47">
        <v>24.836158035435002</v>
      </c>
      <c r="T217" s="44"/>
      <c r="U217" s="45" t="s">
        <v>28</v>
      </c>
      <c r="V217" s="44"/>
      <c r="W217" s="45" t="s">
        <v>28</v>
      </c>
      <c r="X217" s="44"/>
      <c r="Y217" s="45" t="s">
        <v>219</v>
      </c>
      <c r="Z217" s="44"/>
      <c r="AA217" s="45" t="s">
        <v>219</v>
      </c>
      <c r="AB217" s="44"/>
      <c r="AC217" s="45" t="s">
        <v>219</v>
      </c>
    </row>
    <row r="218" spans="2:29" ht="15" x14ac:dyDescent="0.25">
      <c r="B218" s="8" t="s">
        <v>224</v>
      </c>
      <c r="C218" s="47">
        <v>19423.267454137</v>
      </c>
      <c r="D218" s="44"/>
      <c r="E218" s="46">
        <v>10151.414039698264</v>
      </c>
      <c r="F218" s="44"/>
      <c r="G218" s="45" t="s">
        <v>28</v>
      </c>
      <c r="H218" s="44"/>
      <c r="I218" s="45" t="s">
        <v>28</v>
      </c>
      <c r="J218" s="44"/>
      <c r="K218" s="45" t="s">
        <v>28</v>
      </c>
      <c r="L218" s="44"/>
      <c r="M218" s="45" t="s">
        <v>28</v>
      </c>
      <c r="N218" s="44"/>
      <c r="O218" s="45" t="s">
        <v>28</v>
      </c>
      <c r="P218" s="44"/>
      <c r="Q218" s="47">
        <v>10.741911278648697</v>
      </c>
      <c r="R218" s="44"/>
      <c r="S218" s="47">
        <v>139.77560987005486</v>
      </c>
      <c r="T218" s="44"/>
      <c r="U218" s="45" t="s">
        <v>28</v>
      </c>
      <c r="V218" s="44"/>
      <c r="W218" s="45" t="s">
        <v>28</v>
      </c>
      <c r="X218" s="44"/>
      <c r="Y218" s="45" t="s">
        <v>219</v>
      </c>
      <c r="Z218" s="44"/>
      <c r="AA218" s="45" t="s">
        <v>219</v>
      </c>
      <c r="AB218" s="44"/>
      <c r="AC218" s="45" t="s">
        <v>219</v>
      </c>
    </row>
    <row r="219" spans="2:29" ht="15" x14ac:dyDescent="0.25">
      <c r="B219" s="8" t="s">
        <v>225</v>
      </c>
      <c r="C219" s="47">
        <v>2879.7209418140001</v>
      </c>
      <c r="D219" s="44"/>
      <c r="E219" s="46">
        <v>12453.045846973841</v>
      </c>
      <c r="F219" s="44"/>
      <c r="G219" s="47">
        <v>21.982018342294381</v>
      </c>
      <c r="H219" s="44"/>
      <c r="I219" s="47">
        <v>15.035749674268951</v>
      </c>
      <c r="J219" s="44"/>
      <c r="K219" s="47">
        <v>4.4815032987115249</v>
      </c>
      <c r="L219" s="44"/>
      <c r="M219" s="47">
        <v>23.814926342166078</v>
      </c>
      <c r="N219" s="44"/>
      <c r="O219" s="47">
        <v>0.68389087794937686</v>
      </c>
      <c r="P219" s="44"/>
      <c r="Q219" s="47">
        <v>8.9732930491774017</v>
      </c>
      <c r="R219" s="44"/>
      <c r="S219" s="47">
        <v>62.796283721562737</v>
      </c>
      <c r="T219" s="44"/>
      <c r="U219" s="47">
        <v>50.04824447734746</v>
      </c>
      <c r="V219" s="44"/>
      <c r="W219" s="56">
        <v>9.1917860012679853</v>
      </c>
      <c r="X219" s="44"/>
      <c r="Y219" s="45" t="s">
        <v>219</v>
      </c>
      <c r="Z219" s="44"/>
      <c r="AA219" s="45" t="s">
        <v>219</v>
      </c>
      <c r="AB219" s="44"/>
      <c r="AC219" s="45" t="s">
        <v>219</v>
      </c>
    </row>
    <row r="220" spans="2:29" ht="15" x14ac:dyDescent="0.25">
      <c r="B220" s="8" t="s">
        <v>227</v>
      </c>
      <c r="C220" s="47">
        <v>7482.4823821719983</v>
      </c>
      <c r="D220" s="44"/>
      <c r="E220" s="46">
        <v>13554.242772159316</v>
      </c>
      <c r="F220" s="44"/>
      <c r="G220" s="47">
        <v>20.13890540652115</v>
      </c>
      <c r="H220" s="44"/>
      <c r="I220" s="47">
        <v>16.579988818986276</v>
      </c>
      <c r="J220" s="44"/>
      <c r="K220" s="47">
        <v>37.021317687301547</v>
      </c>
      <c r="L220" s="44"/>
      <c r="M220" s="45" t="s">
        <v>28</v>
      </c>
      <c r="N220" s="44"/>
      <c r="O220" s="45" t="s">
        <v>28</v>
      </c>
      <c r="P220" s="44"/>
      <c r="Q220" s="47">
        <v>5.625952877355</v>
      </c>
      <c r="R220" s="44"/>
      <c r="S220" s="47">
        <v>73.01559110895667</v>
      </c>
      <c r="T220" s="44"/>
      <c r="U220" s="47">
        <v>22.743799259546631</v>
      </c>
      <c r="V220" s="44"/>
      <c r="W220" s="56">
        <v>3.179286152721752</v>
      </c>
      <c r="X220" s="44"/>
      <c r="Y220" s="45" t="s">
        <v>219</v>
      </c>
      <c r="Z220" s="44"/>
      <c r="AA220" s="45" t="s">
        <v>219</v>
      </c>
      <c r="AB220" s="44"/>
      <c r="AC220" s="45" t="s">
        <v>219</v>
      </c>
    </row>
    <row r="221" spans="2:29" ht="15" x14ac:dyDescent="0.25">
      <c r="B221" s="8" t="s">
        <v>228</v>
      </c>
      <c r="C221" s="47">
        <v>8878.3871833439989</v>
      </c>
      <c r="D221" s="44"/>
      <c r="E221" s="46">
        <v>5146.5395234632015</v>
      </c>
      <c r="F221" s="44"/>
      <c r="G221" s="47">
        <v>26.993689140610464</v>
      </c>
      <c r="H221" s="44"/>
      <c r="I221" s="47">
        <v>11.265005509715898</v>
      </c>
      <c r="J221" s="44"/>
      <c r="K221" s="47">
        <v>1.1662199355691429</v>
      </c>
      <c r="L221" s="44"/>
      <c r="M221" s="47">
        <v>41.889660631958883</v>
      </c>
      <c r="N221" s="44"/>
      <c r="O221" s="45" t="s">
        <v>28</v>
      </c>
      <c r="P221" s="44"/>
      <c r="Q221" s="47">
        <v>18.076412670763613</v>
      </c>
      <c r="R221" s="44"/>
      <c r="S221" s="47">
        <v>72.104283211360681</v>
      </c>
      <c r="T221" s="44"/>
      <c r="U221" s="47">
        <v>19.993966635518699</v>
      </c>
      <c r="V221" s="44"/>
      <c r="W221" s="56">
        <v>1.4279358310205574</v>
      </c>
      <c r="X221" s="44"/>
      <c r="Y221" s="45" t="s">
        <v>219</v>
      </c>
      <c r="Z221" s="44"/>
      <c r="AA221" s="45" t="s">
        <v>219</v>
      </c>
      <c r="AB221" s="44"/>
      <c r="AC221" s="45" t="s">
        <v>219</v>
      </c>
    </row>
    <row r="222" spans="2:29" ht="15" x14ac:dyDescent="0.25">
      <c r="B222" s="8" t="s">
        <v>229</v>
      </c>
      <c r="C222" s="47">
        <v>2797.1726256459997</v>
      </c>
      <c r="D222" s="44"/>
      <c r="E222" s="46">
        <v>3237.4824635933933</v>
      </c>
      <c r="F222" s="44"/>
      <c r="G222" s="47">
        <v>21.007849082823963</v>
      </c>
      <c r="H222" s="44"/>
      <c r="I222" s="47">
        <v>17.764171676771056</v>
      </c>
      <c r="J222" s="44"/>
      <c r="K222" s="47">
        <v>5.8193953898805004</v>
      </c>
      <c r="L222" s="44"/>
      <c r="M222" s="45" t="s">
        <v>28</v>
      </c>
      <c r="N222" s="44"/>
      <c r="O222" s="45" t="s">
        <v>28</v>
      </c>
      <c r="P222" s="44"/>
      <c r="Q222" s="47">
        <v>18.414581385712701</v>
      </c>
      <c r="R222" s="44"/>
      <c r="S222" s="47">
        <v>77.231252350987901</v>
      </c>
      <c r="T222" s="44"/>
      <c r="U222" s="47">
        <v>23.961893108441121</v>
      </c>
      <c r="V222" s="44"/>
      <c r="W222" s="56">
        <v>1.236375107980102</v>
      </c>
      <c r="X222" s="44"/>
      <c r="Y222" s="45" t="s">
        <v>219</v>
      </c>
      <c r="Z222" s="44"/>
      <c r="AA222" s="45" t="s">
        <v>219</v>
      </c>
      <c r="AB222" s="44"/>
      <c r="AC222" s="45" t="s">
        <v>219</v>
      </c>
    </row>
    <row r="223" spans="2:29" ht="15" x14ac:dyDescent="0.25">
      <c r="B223" s="8"/>
      <c r="C223" s="47"/>
      <c r="D223" s="44"/>
      <c r="E223" s="46"/>
      <c r="F223" s="44"/>
      <c r="G223" s="47"/>
      <c r="H223" s="44"/>
      <c r="I223" s="47"/>
      <c r="J223" s="44"/>
      <c r="K223" s="47"/>
      <c r="L223" s="44"/>
      <c r="M223" s="45"/>
      <c r="N223" s="44"/>
      <c r="O223" s="45"/>
      <c r="P223" s="44"/>
      <c r="Q223" s="47"/>
      <c r="R223" s="44"/>
      <c r="S223" s="47"/>
      <c r="T223" s="44"/>
      <c r="U223" s="47"/>
      <c r="V223" s="44"/>
      <c r="W223" s="56"/>
      <c r="X223" s="44"/>
      <c r="Y223" s="45"/>
      <c r="Z223" s="44"/>
      <c r="AA223" s="45"/>
      <c r="AB223" s="44"/>
      <c r="AC223" s="45"/>
    </row>
    <row r="224" spans="2:29" ht="15" x14ac:dyDescent="0.25">
      <c r="B224" s="8" t="s">
        <v>230</v>
      </c>
      <c r="C224" s="47">
        <v>1602.4171493039996</v>
      </c>
      <c r="D224" s="44"/>
      <c r="E224" s="46">
        <v>1970.5810479590657</v>
      </c>
      <c r="F224" s="44"/>
      <c r="G224" s="47">
        <v>21.641319795919941</v>
      </c>
      <c r="H224" s="44"/>
      <c r="I224" s="47">
        <v>12.431727442658589</v>
      </c>
      <c r="J224" s="44"/>
      <c r="K224" s="47">
        <v>6.0905322605930774</v>
      </c>
      <c r="L224" s="44"/>
      <c r="M224" s="45" t="s">
        <v>28</v>
      </c>
      <c r="N224" s="44"/>
      <c r="O224" s="45" t="s">
        <v>28</v>
      </c>
      <c r="P224" s="44"/>
      <c r="Q224" s="47">
        <v>24.629379583037498</v>
      </c>
      <c r="R224" s="44"/>
      <c r="S224" s="47">
        <v>31.533980840667464</v>
      </c>
      <c r="T224" s="44"/>
      <c r="U224" s="47">
        <v>27.366766241406765</v>
      </c>
      <c r="V224" s="44"/>
      <c r="W224" s="56">
        <v>1.2165856123528311</v>
      </c>
      <c r="X224" s="44"/>
      <c r="Y224" s="45" t="s">
        <v>219</v>
      </c>
      <c r="Z224" s="44"/>
      <c r="AA224" s="45" t="s">
        <v>219</v>
      </c>
      <c r="AB224" s="44"/>
      <c r="AC224" s="45" t="s">
        <v>219</v>
      </c>
    </row>
    <row r="225" spans="2:29" ht="15" x14ac:dyDescent="0.25">
      <c r="B225" s="8" t="s">
        <v>280</v>
      </c>
      <c r="C225" s="47">
        <v>286.44199888699995</v>
      </c>
      <c r="D225" s="44"/>
      <c r="E225" s="46">
        <v>6736.4953517562708</v>
      </c>
      <c r="F225" s="44"/>
      <c r="G225" s="45" t="s">
        <v>28</v>
      </c>
      <c r="H225" s="44"/>
      <c r="I225" s="45" t="s">
        <v>28</v>
      </c>
      <c r="J225" s="44"/>
      <c r="K225" s="45" t="s">
        <v>28</v>
      </c>
      <c r="L225" s="44"/>
      <c r="M225" s="45" t="s">
        <v>28</v>
      </c>
      <c r="N225" s="44"/>
      <c r="O225" s="45" t="s">
        <v>28</v>
      </c>
      <c r="P225" s="44"/>
      <c r="Q225" s="47">
        <v>8.6564072082273782</v>
      </c>
      <c r="R225" s="44"/>
      <c r="S225" s="47">
        <v>52.482646453012826</v>
      </c>
      <c r="T225" s="44"/>
      <c r="U225" s="45" t="s">
        <v>28</v>
      </c>
      <c r="V225" s="44"/>
      <c r="W225" s="45" t="s">
        <v>28</v>
      </c>
      <c r="X225" s="44"/>
      <c r="Y225" s="45" t="s">
        <v>219</v>
      </c>
      <c r="Z225" s="44"/>
      <c r="AA225" s="45" t="s">
        <v>219</v>
      </c>
      <c r="AB225" s="44"/>
      <c r="AC225" s="45" t="s">
        <v>219</v>
      </c>
    </row>
    <row r="226" spans="2:29" ht="15" x14ac:dyDescent="0.25">
      <c r="B226" s="8"/>
      <c r="C226" s="47"/>
      <c r="D226" s="44"/>
      <c r="E226" s="46"/>
      <c r="F226" s="44"/>
      <c r="G226" s="45"/>
      <c r="H226" s="44"/>
      <c r="I226" s="45"/>
      <c r="J226" s="44"/>
      <c r="K226" s="45"/>
      <c r="L226" s="44"/>
      <c r="M226" s="45"/>
      <c r="N226" s="44"/>
      <c r="O226" s="45"/>
      <c r="P226" s="44"/>
      <c r="Q226" s="47"/>
      <c r="R226" s="44"/>
      <c r="S226" s="47"/>
      <c r="T226" s="44"/>
      <c r="U226" s="45"/>
      <c r="V226" s="44"/>
      <c r="W226" s="45"/>
      <c r="X226" s="44"/>
      <c r="Y226" s="45"/>
      <c r="Z226" s="44"/>
      <c r="AA226" s="45"/>
      <c r="AB226" s="44"/>
      <c r="AC226" s="45"/>
    </row>
    <row r="227" spans="2:29" ht="15" x14ac:dyDescent="0.25">
      <c r="B227" s="8" t="s">
        <v>231</v>
      </c>
      <c r="C227" s="47">
        <v>92889.404735082993</v>
      </c>
      <c r="D227" s="44"/>
      <c r="E227" s="46">
        <v>13599.051258321926</v>
      </c>
      <c r="F227" s="44"/>
      <c r="G227" s="47">
        <v>22.617285576531778</v>
      </c>
      <c r="H227" s="44"/>
      <c r="I227" s="47">
        <v>17.559618433044303</v>
      </c>
      <c r="J227" s="44"/>
      <c r="K227" s="47">
        <v>5.7716572859111945</v>
      </c>
      <c r="L227" s="44"/>
      <c r="M227" s="45" t="s">
        <v>28</v>
      </c>
      <c r="N227" s="44"/>
      <c r="O227" s="45" t="s">
        <v>28</v>
      </c>
      <c r="P227" s="44"/>
      <c r="Q227" s="47">
        <v>4.4419015931543075</v>
      </c>
      <c r="R227" s="44"/>
      <c r="S227" s="47">
        <v>167.96888855039438</v>
      </c>
      <c r="T227" s="44"/>
      <c r="U227" s="45" t="s">
        <v>28</v>
      </c>
      <c r="V227" s="44"/>
      <c r="W227" s="45" t="s">
        <v>28</v>
      </c>
      <c r="X227" s="44"/>
      <c r="Y227" s="45" t="s">
        <v>219</v>
      </c>
      <c r="Z227" s="44"/>
      <c r="AA227" s="45" t="s">
        <v>219</v>
      </c>
      <c r="AB227" s="44"/>
      <c r="AC227" s="45" t="s">
        <v>219</v>
      </c>
    </row>
    <row r="229" spans="2:29" ht="15" x14ac:dyDescent="0.25">
      <c r="B229" s="8" t="s">
        <v>232</v>
      </c>
    </row>
    <row r="230" spans="2:29" ht="14.25" x14ac:dyDescent="0.2">
      <c r="B230" s="15" t="s">
        <v>289</v>
      </c>
      <c r="I230" s="81"/>
    </row>
    <row r="231" spans="2:29" ht="14.25" x14ac:dyDescent="0.2">
      <c r="B231" s="15" t="s">
        <v>397</v>
      </c>
      <c r="I231" s="81"/>
    </row>
    <row r="232" spans="2:29" ht="14.25" x14ac:dyDescent="0.2">
      <c r="B232" s="15" t="s">
        <v>396</v>
      </c>
      <c r="I232" s="81"/>
    </row>
    <row r="233" spans="2:29" ht="14.25" x14ac:dyDescent="0.2">
      <c r="B233" s="15" t="s">
        <v>395</v>
      </c>
      <c r="I233" s="81"/>
    </row>
    <row r="234" spans="2:29" ht="14.25" x14ac:dyDescent="0.2">
      <c r="B234" s="15"/>
      <c r="I234" s="81"/>
    </row>
    <row r="235" spans="2:29" ht="14.25" x14ac:dyDescent="0.2">
      <c r="B235" s="15"/>
      <c r="I235" s="81"/>
    </row>
    <row r="236" spans="2:29" ht="15" x14ac:dyDescent="0.25">
      <c r="B236" s="8" t="s">
        <v>281</v>
      </c>
      <c r="C236" s="87"/>
      <c r="D236" s="87"/>
      <c r="E236" s="87"/>
      <c r="F236" s="87"/>
      <c r="G236" s="87"/>
      <c r="H236" s="87"/>
      <c r="I236" s="87"/>
      <c r="J236" s="87"/>
      <c r="K236" s="87"/>
      <c r="L236" s="87"/>
      <c r="M236" s="87"/>
      <c r="N236" s="87"/>
      <c r="O236" s="87"/>
      <c r="P236" s="87"/>
      <c r="Q236" s="87"/>
      <c r="R236" s="87"/>
      <c r="S236" s="87"/>
      <c r="T236" s="87"/>
    </row>
    <row r="237" spans="2:29" ht="14.25" x14ac:dyDescent="0.2">
      <c r="B237" s="345" t="s">
        <v>1075</v>
      </c>
      <c r="C237" s="345"/>
      <c r="D237" s="345"/>
      <c r="E237" s="345"/>
      <c r="F237" s="345"/>
      <c r="G237" s="345"/>
      <c r="H237" s="345"/>
      <c r="I237" s="345"/>
      <c r="J237" s="345"/>
      <c r="K237" s="345"/>
      <c r="L237" s="345"/>
      <c r="M237" s="345"/>
      <c r="N237" s="345"/>
      <c r="O237" s="345"/>
      <c r="P237" s="345"/>
      <c r="Q237" s="345"/>
      <c r="R237" s="345"/>
      <c r="S237" s="345"/>
      <c r="T237" s="345"/>
    </row>
    <row r="238" spans="2:29" ht="14.25" x14ac:dyDescent="0.2">
      <c r="B238" s="345" t="s">
        <v>1076</v>
      </c>
      <c r="C238" s="345"/>
      <c r="D238" s="345"/>
      <c r="E238" s="345"/>
      <c r="F238" s="345"/>
      <c r="G238" s="345"/>
      <c r="H238" s="345"/>
      <c r="I238" s="345"/>
      <c r="J238" s="345"/>
      <c r="K238" s="345"/>
      <c r="L238" s="345"/>
      <c r="M238" s="345"/>
      <c r="N238" s="345"/>
      <c r="O238" s="345"/>
      <c r="P238" s="345"/>
      <c r="Q238" s="345"/>
      <c r="R238" s="345"/>
      <c r="S238" s="345"/>
      <c r="T238" s="345"/>
    </row>
    <row r="239" spans="2:29" ht="14.25" x14ac:dyDescent="0.2">
      <c r="B239" s="345" t="s">
        <v>1077</v>
      </c>
      <c r="C239" s="345"/>
      <c r="D239" s="345"/>
      <c r="E239" s="345"/>
      <c r="F239" s="345"/>
      <c r="G239" s="345"/>
      <c r="H239" s="345"/>
      <c r="I239" s="345"/>
      <c r="J239" s="345"/>
      <c r="K239" s="345"/>
      <c r="L239" s="345"/>
      <c r="M239" s="345"/>
      <c r="N239" s="345"/>
      <c r="O239" s="345"/>
      <c r="P239" s="345"/>
      <c r="Q239" s="345"/>
      <c r="R239" s="345"/>
      <c r="S239" s="345"/>
      <c r="T239" s="345"/>
    </row>
    <row r="240" spans="2:29" ht="14.25" x14ac:dyDescent="0.2">
      <c r="B240" s="345" t="s">
        <v>1080</v>
      </c>
      <c r="C240" s="344"/>
      <c r="D240" s="344"/>
      <c r="E240" s="344"/>
      <c r="F240" s="344"/>
      <c r="G240" s="344"/>
      <c r="H240" s="344"/>
      <c r="I240" s="344"/>
      <c r="J240" s="344"/>
      <c r="K240" s="344"/>
      <c r="L240" s="344"/>
      <c r="M240" s="344"/>
      <c r="N240" s="344"/>
      <c r="O240" s="344"/>
      <c r="P240" s="344"/>
      <c r="Q240" s="344"/>
      <c r="R240" s="344"/>
      <c r="S240" s="344"/>
      <c r="T240" s="344"/>
    </row>
    <row r="241" spans="2:20" ht="14.25" x14ac:dyDescent="0.2">
      <c r="B241" s="344" t="s">
        <v>1078</v>
      </c>
      <c r="C241" s="344"/>
      <c r="D241" s="344"/>
      <c r="E241" s="344"/>
      <c r="F241" s="344"/>
      <c r="G241" s="344"/>
      <c r="H241" s="344"/>
      <c r="I241" s="344"/>
      <c r="J241" s="344"/>
      <c r="K241" s="344"/>
      <c r="L241" s="344"/>
      <c r="M241" s="344"/>
      <c r="N241" s="344"/>
      <c r="O241" s="344"/>
      <c r="P241" s="344"/>
      <c r="Q241" s="344"/>
      <c r="R241" s="344"/>
      <c r="S241" s="344"/>
      <c r="T241" s="344"/>
    </row>
    <row r="242" spans="2:20" ht="14.25" x14ac:dyDescent="0.2">
      <c r="B242" s="344" t="s">
        <v>1081</v>
      </c>
      <c r="C242" s="344"/>
      <c r="D242" s="344"/>
      <c r="E242" s="344"/>
      <c r="F242" s="344"/>
      <c r="G242" s="344"/>
      <c r="H242" s="344"/>
      <c r="I242" s="344"/>
      <c r="J242" s="344"/>
      <c r="K242" s="344"/>
      <c r="L242" s="344"/>
      <c r="M242" s="344"/>
      <c r="N242" s="344"/>
      <c r="O242" s="344"/>
      <c r="P242" s="344"/>
      <c r="Q242" s="344"/>
      <c r="R242" s="344"/>
      <c r="S242" s="344"/>
      <c r="T242" s="344"/>
    </row>
    <row r="243" spans="2:20" ht="15" x14ac:dyDescent="0.25">
      <c r="B243" s="81" t="s">
        <v>1079</v>
      </c>
      <c r="C243" s="88"/>
      <c r="D243" s="88"/>
      <c r="E243" s="88"/>
      <c r="F243" s="88"/>
      <c r="G243" s="88"/>
      <c r="H243" s="88"/>
      <c r="I243" s="88"/>
      <c r="J243" s="88"/>
      <c r="K243" s="88"/>
      <c r="L243" s="88"/>
      <c r="M243" s="88"/>
      <c r="N243" s="88"/>
      <c r="O243" s="88"/>
      <c r="P243" s="88"/>
      <c r="Q243" s="88"/>
      <c r="R243" s="88"/>
      <c r="S243" s="88"/>
      <c r="T243" s="88"/>
    </row>
    <row r="244" spans="2:20" ht="14.25" x14ac:dyDescent="0.2">
      <c r="B244" s="344" t="s">
        <v>1082</v>
      </c>
      <c r="C244" s="344"/>
      <c r="D244" s="344"/>
      <c r="E244" s="344"/>
      <c r="F244" s="344"/>
      <c r="G244" s="344"/>
      <c r="H244" s="344"/>
      <c r="I244" s="344"/>
      <c r="J244" s="344"/>
      <c r="K244" s="344"/>
      <c r="L244" s="344"/>
      <c r="M244" s="344"/>
      <c r="N244" s="344"/>
      <c r="O244" s="344"/>
      <c r="P244" s="344"/>
      <c r="Q244" s="344"/>
      <c r="R244" s="344"/>
      <c r="S244" s="88"/>
      <c r="T244" s="88"/>
    </row>
    <row r="245" spans="2:20" ht="14.25" x14ac:dyDescent="0.2">
      <c r="B245" s="344" t="s">
        <v>1083</v>
      </c>
      <c r="C245" s="344"/>
      <c r="D245" s="344"/>
      <c r="E245" s="344"/>
      <c r="F245" s="344"/>
      <c r="G245" s="344"/>
      <c r="H245" s="344"/>
      <c r="I245" s="344"/>
      <c r="J245" s="344"/>
      <c r="K245" s="344"/>
      <c r="L245" s="344"/>
      <c r="M245" s="344"/>
      <c r="N245" s="344"/>
      <c r="O245" s="344"/>
      <c r="P245" s="344"/>
      <c r="Q245" s="88"/>
      <c r="R245" s="88"/>
      <c r="S245" s="88"/>
      <c r="T245" s="88"/>
    </row>
    <row r="246" spans="2:20" ht="14.25" x14ac:dyDescent="0.2">
      <c r="B246" s="344" t="s">
        <v>1084</v>
      </c>
      <c r="C246" s="344"/>
      <c r="D246" s="344"/>
      <c r="E246" s="344"/>
      <c r="F246" s="344"/>
      <c r="G246" s="344"/>
      <c r="H246" s="344"/>
      <c r="I246" s="344"/>
      <c r="J246" s="344"/>
      <c r="K246" s="344"/>
      <c r="L246" s="344"/>
      <c r="M246" s="344"/>
      <c r="N246" s="344"/>
      <c r="O246" s="344"/>
      <c r="P246" s="344"/>
      <c r="Q246" s="344"/>
      <c r="R246" s="344"/>
      <c r="S246" s="88"/>
      <c r="T246" s="88"/>
    </row>
    <row r="247" spans="2:20" ht="14.25" x14ac:dyDescent="0.2">
      <c r="B247" s="345" t="s">
        <v>1085</v>
      </c>
      <c r="C247" s="345"/>
      <c r="D247" s="345"/>
      <c r="E247" s="345"/>
      <c r="F247" s="345"/>
      <c r="G247" s="345"/>
      <c r="H247" s="345"/>
      <c r="I247" s="345"/>
      <c r="J247" s="345"/>
      <c r="K247" s="345"/>
      <c r="L247" s="345"/>
      <c r="M247" s="345"/>
      <c r="N247" s="345"/>
      <c r="O247" s="345"/>
      <c r="P247" s="345"/>
      <c r="Q247" s="345"/>
      <c r="R247" s="345"/>
      <c r="S247" s="345"/>
      <c r="T247" s="345"/>
    </row>
    <row r="248" spans="2:20" ht="15" x14ac:dyDescent="0.25">
      <c r="B248" s="81" t="s">
        <v>1086</v>
      </c>
      <c r="C248" s="81"/>
      <c r="D248" s="81"/>
      <c r="E248" s="81"/>
      <c r="F248" s="81"/>
      <c r="G248" s="81"/>
      <c r="H248" s="81"/>
      <c r="I248" s="81"/>
      <c r="J248" s="81"/>
      <c r="K248" s="81"/>
      <c r="L248" s="81"/>
      <c r="M248" s="81"/>
      <c r="N248" s="81"/>
      <c r="O248" s="81"/>
      <c r="P248" s="81"/>
      <c r="Q248" s="81"/>
      <c r="R248" s="81"/>
      <c r="S248" s="81"/>
      <c r="T248" s="81"/>
    </row>
    <row r="249" spans="2:20" ht="15" x14ac:dyDescent="0.25">
      <c r="B249" s="81" t="s">
        <v>1087</v>
      </c>
      <c r="C249" s="81"/>
      <c r="D249" s="81"/>
      <c r="E249" s="81"/>
      <c r="F249" s="81"/>
      <c r="G249" s="81"/>
      <c r="H249" s="81"/>
      <c r="I249" s="81"/>
      <c r="J249" s="81"/>
      <c r="K249" s="81"/>
      <c r="L249" s="81"/>
      <c r="M249" s="81"/>
      <c r="N249" s="81"/>
      <c r="O249" s="81"/>
      <c r="P249" s="81"/>
      <c r="Q249" s="81"/>
      <c r="R249" s="81"/>
      <c r="S249" s="81"/>
      <c r="T249" s="81"/>
    </row>
    <row r="250" spans="2:20" ht="14.25" x14ac:dyDescent="0.2">
      <c r="B250" s="15"/>
      <c r="I250" s="81"/>
    </row>
    <row r="252" spans="2:20" ht="15" x14ac:dyDescent="0.25">
      <c r="B252" s="8" t="s">
        <v>282</v>
      </c>
    </row>
    <row r="253" spans="2:20" ht="15" x14ac:dyDescent="0.25">
      <c r="B253" s="8" t="s">
        <v>746</v>
      </c>
    </row>
    <row r="254" spans="2:20" ht="14.25" x14ac:dyDescent="0.2">
      <c r="B254" s="81" t="s">
        <v>747</v>
      </c>
    </row>
    <row r="255" spans="2:20" ht="14.25" x14ac:dyDescent="0.2">
      <c r="B255" s="15" t="s">
        <v>424</v>
      </c>
    </row>
    <row r="256" spans="2:20" ht="14.25" x14ac:dyDescent="0.2">
      <c r="B256" s="15" t="s">
        <v>425</v>
      </c>
    </row>
  </sheetData>
  <mergeCells count="23">
    <mergeCell ref="B238:T238"/>
    <mergeCell ref="B239:T239"/>
    <mergeCell ref="B241:T241"/>
    <mergeCell ref="B244:R244"/>
    <mergeCell ref="B245:P245"/>
    <mergeCell ref="B246:R246"/>
    <mergeCell ref="B247:T247"/>
    <mergeCell ref="A9:AD9"/>
    <mergeCell ref="A59:AD59"/>
    <mergeCell ref="A113:AD113"/>
    <mergeCell ref="A156:XFD156"/>
    <mergeCell ref="A200:AD200"/>
    <mergeCell ref="B240:T240"/>
    <mergeCell ref="B242:T242"/>
    <mergeCell ref="B237:T237"/>
    <mergeCell ref="Y5:AC5"/>
    <mergeCell ref="C5:E5"/>
    <mergeCell ref="C6:E6"/>
    <mergeCell ref="C8:D8"/>
    <mergeCell ref="E8:F8"/>
    <mergeCell ref="S5:W5"/>
    <mergeCell ref="AA6:AC6"/>
    <mergeCell ref="I6:K6"/>
  </mergeCells>
  <pageMargins left="0.75" right="0.75" top="1" bottom="1" header="0.5" footer="0.5"/>
  <pageSetup paperSize="9" scale="0" firstPageNumber="0" fitToWidth="0" fitToHeight="0" pageOrder="overThenDown"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260"/>
  <sheetViews>
    <sheetView zoomScale="75" zoomScaleNormal="100" workbookViewId="0">
      <pane xSplit="2" ySplit="6" topLeftCell="C239" activePane="bottomRight" state="frozen"/>
      <selection pane="topRight" activeCell="B1" sqref="B1"/>
      <selection pane="bottomLeft" activeCell="A8" sqref="A8"/>
      <selection pane="bottomRight" activeCell="S259" sqref="S259"/>
    </sheetView>
  </sheetViews>
  <sheetFormatPr defaultRowHeight="12.75" x14ac:dyDescent="0.2"/>
  <cols>
    <col min="1" max="1" width="9.140625" style="17"/>
    <col min="2" max="2" width="32" style="17" bestFit="1" customWidth="1"/>
    <col min="3" max="3" width="17.28515625" style="17" customWidth="1"/>
    <col min="4" max="4" width="2" style="17" bestFit="1" customWidth="1"/>
    <col min="5" max="5" width="19.42578125" style="17" customWidth="1"/>
    <col min="6" max="6" width="2" style="17" bestFit="1" customWidth="1"/>
    <col min="7" max="7" width="24" style="17" customWidth="1"/>
    <col min="8" max="8" width="2" style="17" bestFit="1" customWidth="1"/>
    <col min="9" max="9" width="22.85546875" style="17" customWidth="1"/>
    <col min="10" max="10" width="2" style="17" bestFit="1" customWidth="1"/>
    <col min="11" max="11" width="17.140625" style="17" customWidth="1"/>
    <col min="12" max="12" width="2" style="17" bestFit="1" customWidth="1"/>
    <col min="13" max="13" width="19.5703125" style="17" customWidth="1"/>
    <col min="14" max="14" width="2" style="17" bestFit="1" customWidth="1"/>
    <col min="15" max="15" width="19.5703125" style="17" customWidth="1"/>
    <col min="16" max="16" width="2" style="17" bestFit="1" customWidth="1"/>
    <col min="17" max="17" width="17.85546875" style="17" customWidth="1"/>
    <col min="18" max="18" width="2" style="17" bestFit="1" customWidth="1"/>
    <col min="19" max="19" width="15.42578125" style="17" customWidth="1"/>
    <col min="20" max="20" width="2" style="17" bestFit="1" customWidth="1"/>
    <col min="21" max="21" width="14.28515625" style="17" customWidth="1"/>
    <col min="22" max="22" width="2" style="17" bestFit="1" customWidth="1"/>
    <col min="23" max="23" width="13.85546875" style="17" customWidth="1"/>
    <col min="24" max="24" width="2" style="17" bestFit="1" customWidth="1"/>
    <col min="25" max="25" width="15" style="17" customWidth="1"/>
    <col min="26" max="26" width="2" style="17" bestFit="1" customWidth="1"/>
    <col min="27" max="27" width="14.140625" style="17" customWidth="1"/>
    <col min="28" max="28" width="2" style="17" bestFit="1" customWidth="1"/>
    <col min="29" max="16384" width="9.140625" style="17"/>
  </cols>
  <sheetData>
    <row r="2" spans="1:28" ht="18" x14ac:dyDescent="0.25">
      <c r="B2" s="42" t="s">
        <v>432</v>
      </c>
    </row>
    <row r="3" spans="1:28" ht="15" x14ac:dyDescent="0.25">
      <c r="C3" s="308" t="s">
        <v>444</v>
      </c>
      <c r="D3" s="309"/>
      <c r="E3" s="309"/>
      <c r="F3" s="309"/>
      <c r="G3" s="309"/>
      <c r="H3" s="309"/>
      <c r="I3" s="309"/>
      <c r="J3" s="309"/>
      <c r="K3" s="309"/>
      <c r="L3" s="309"/>
      <c r="M3" s="309"/>
      <c r="N3" s="309"/>
      <c r="O3" s="309"/>
      <c r="S3" s="308" t="s">
        <v>429</v>
      </c>
      <c r="T3" s="309"/>
      <c r="U3" s="309"/>
      <c r="V3" s="309"/>
      <c r="W3" s="309"/>
      <c r="X3" s="23" t="s">
        <v>1</v>
      </c>
      <c r="Y3" s="308" t="s">
        <v>455</v>
      </c>
      <c r="Z3" s="309"/>
      <c r="AA3" s="309"/>
    </row>
    <row r="4" spans="1:28" ht="90" customHeight="1" x14ac:dyDescent="0.25">
      <c r="C4" s="41" t="s">
        <v>445</v>
      </c>
      <c r="E4" s="41" t="s">
        <v>446</v>
      </c>
      <c r="G4" s="41" t="s">
        <v>447</v>
      </c>
      <c r="I4" s="41" t="s">
        <v>448</v>
      </c>
      <c r="K4" s="41" t="s">
        <v>431</v>
      </c>
      <c r="M4" s="41" t="s">
        <v>634</v>
      </c>
      <c r="O4" s="41" t="s">
        <v>449</v>
      </c>
      <c r="P4" s="23"/>
      <c r="Q4" s="41" t="s">
        <v>430</v>
      </c>
      <c r="S4" s="306" t="s">
        <v>453</v>
      </c>
      <c r="T4" s="307"/>
      <c r="U4" s="307"/>
      <c r="V4" s="307"/>
      <c r="W4" s="307"/>
      <c r="Y4" s="306" t="s">
        <v>348</v>
      </c>
      <c r="Z4" s="307"/>
      <c r="AA4" s="307"/>
    </row>
    <row r="5" spans="1:28" ht="51" customHeight="1" x14ac:dyDescent="0.25">
      <c r="C5" s="26" t="s">
        <v>262</v>
      </c>
      <c r="E5" s="26" t="s">
        <v>427</v>
      </c>
      <c r="G5" s="26" t="s">
        <v>327</v>
      </c>
      <c r="I5" s="26" t="s">
        <v>450</v>
      </c>
      <c r="K5" s="26" t="s">
        <v>428</v>
      </c>
      <c r="M5" s="26" t="s">
        <v>427</v>
      </c>
      <c r="O5" s="26" t="s">
        <v>426</v>
      </c>
      <c r="P5" s="29"/>
      <c r="Q5" s="26" t="s">
        <v>329</v>
      </c>
      <c r="S5" s="41" t="s">
        <v>365</v>
      </c>
      <c r="T5" s="29"/>
      <c r="U5" s="41" t="s">
        <v>255</v>
      </c>
      <c r="W5" s="41" t="s">
        <v>256</v>
      </c>
      <c r="Y5" s="41" t="s">
        <v>255</v>
      </c>
      <c r="Z5" s="29"/>
      <c r="AA5" s="58" t="s">
        <v>256</v>
      </c>
      <c r="AB5" s="29"/>
    </row>
    <row r="6" spans="1:28" ht="25.5" customHeight="1" x14ac:dyDescent="0.2">
      <c r="A6" s="17" t="s">
        <v>279</v>
      </c>
      <c r="B6" s="17" t="s">
        <v>0</v>
      </c>
      <c r="C6" s="40">
        <v>2012</v>
      </c>
      <c r="D6" s="40"/>
      <c r="E6" s="40" t="s">
        <v>363</v>
      </c>
      <c r="F6" s="23" t="s">
        <v>3</v>
      </c>
      <c r="G6" s="40" t="s">
        <v>335</v>
      </c>
      <c r="H6" s="23" t="s">
        <v>3</v>
      </c>
      <c r="I6" s="32" t="s">
        <v>451</v>
      </c>
      <c r="J6" s="23" t="s">
        <v>3</v>
      </c>
      <c r="K6" s="40" t="s">
        <v>277</v>
      </c>
      <c r="M6" s="40" t="s">
        <v>452</v>
      </c>
      <c r="N6" s="23" t="s">
        <v>3</v>
      </c>
      <c r="O6" s="40">
        <v>2013</v>
      </c>
      <c r="S6" s="32" t="s">
        <v>454</v>
      </c>
      <c r="T6" s="23" t="s">
        <v>3</v>
      </c>
      <c r="U6" s="32" t="s">
        <v>454</v>
      </c>
      <c r="V6" s="23" t="s">
        <v>3</v>
      </c>
      <c r="W6" s="32" t="s">
        <v>454</v>
      </c>
      <c r="X6" s="23" t="s">
        <v>3</v>
      </c>
      <c r="Y6" s="32" t="s">
        <v>456</v>
      </c>
      <c r="Z6" s="23" t="s">
        <v>3</v>
      </c>
      <c r="AA6" s="32" t="s">
        <v>456</v>
      </c>
      <c r="AB6" s="23" t="s">
        <v>3</v>
      </c>
    </row>
    <row r="7" spans="1:28" ht="15" x14ac:dyDescent="0.25">
      <c r="A7" s="305" t="s">
        <v>5</v>
      </c>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row>
    <row r="8" spans="1:28" ht="14.25" x14ac:dyDescent="0.2">
      <c r="A8" s="7">
        <v>1</v>
      </c>
      <c r="B8" s="15" t="s">
        <v>6</v>
      </c>
      <c r="C8" s="34">
        <v>65.5</v>
      </c>
      <c r="E8" s="36" t="s">
        <v>28</v>
      </c>
      <c r="G8" s="34">
        <v>8.6000003809999992</v>
      </c>
      <c r="I8" s="34">
        <v>3.1</v>
      </c>
      <c r="K8" s="36" t="s">
        <v>28</v>
      </c>
      <c r="M8" s="36" t="s">
        <v>28</v>
      </c>
      <c r="O8" s="36" t="s">
        <v>28</v>
      </c>
      <c r="Q8" s="34">
        <v>100</v>
      </c>
      <c r="S8" s="34">
        <v>100</v>
      </c>
      <c r="U8" s="34">
        <v>100</v>
      </c>
      <c r="W8" s="34">
        <v>100</v>
      </c>
      <c r="Y8" s="34">
        <v>6.5</v>
      </c>
      <c r="AA8" s="34">
        <v>17.3</v>
      </c>
    </row>
    <row r="9" spans="1:28" ht="14.25" x14ac:dyDescent="0.2">
      <c r="A9" s="7">
        <v>2</v>
      </c>
      <c r="B9" s="15" t="s">
        <v>8</v>
      </c>
      <c r="C9" s="34">
        <v>62.3</v>
      </c>
      <c r="E9" s="34">
        <v>9</v>
      </c>
      <c r="G9" s="34">
        <v>11.69999981</v>
      </c>
      <c r="I9" s="34">
        <v>5.2</v>
      </c>
      <c r="K9" s="36" t="s">
        <v>28</v>
      </c>
      <c r="M9" s="36" t="s">
        <v>28</v>
      </c>
      <c r="O9" s="36" t="s">
        <v>28</v>
      </c>
      <c r="Q9" s="34">
        <v>100</v>
      </c>
      <c r="S9" s="34">
        <v>83</v>
      </c>
      <c r="U9" s="34">
        <v>87.629196390000004</v>
      </c>
      <c r="W9" s="34">
        <v>77.530882020000007</v>
      </c>
      <c r="Y9" s="34">
        <v>3.6</v>
      </c>
      <c r="AA9" s="34">
        <v>12.8</v>
      </c>
    </row>
    <row r="10" spans="1:28" ht="14.25" x14ac:dyDescent="0.2">
      <c r="A10" s="7">
        <v>3</v>
      </c>
      <c r="B10" s="15" t="s">
        <v>10</v>
      </c>
      <c r="C10" s="34">
        <v>65.900000000000006</v>
      </c>
      <c r="E10" s="34">
        <v>9.1000003809999992</v>
      </c>
      <c r="G10" s="34">
        <v>8.3999996190000008</v>
      </c>
      <c r="I10" s="34">
        <v>4.2</v>
      </c>
      <c r="K10" s="36" t="s">
        <v>28</v>
      </c>
      <c r="M10" s="36" t="s">
        <v>28</v>
      </c>
      <c r="O10" s="35">
        <v>98</v>
      </c>
      <c r="Q10" s="34">
        <v>100</v>
      </c>
      <c r="S10" s="34">
        <v>100</v>
      </c>
      <c r="U10" s="34">
        <v>100</v>
      </c>
      <c r="W10" s="34">
        <v>100</v>
      </c>
      <c r="Y10" s="34">
        <v>11.4</v>
      </c>
      <c r="AA10" s="34">
        <v>24.8</v>
      </c>
    </row>
    <row r="11" spans="1:28" ht="14.25" x14ac:dyDescent="0.2">
      <c r="A11" s="7">
        <v>4</v>
      </c>
      <c r="B11" s="15" t="s">
        <v>11</v>
      </c>
      <c r="C11" s="34">
        <v>61</v>
      </c>
      <c r="E11" s="34">
        <v>11.5</v>
      </c>
      <c r="G11" s="34">
        <v>9.5</v>
      </c>
      <c r="I11" s="34">
        <v>5.3</v>
      </c>
      <c r="K11" s="36" t="s">
        <v>28</v>
      </c>
      <c r="M11" s="36" t="s">
        <v>28</v>
      </c>
      <c r="O11" s="35">
        <v>112</v>
      </c>
      <c r="Q11" s="34">
        <v>100</v>
      </c>
      <c r="S11" s="34">
        <v>100</v>
      </c>
      <c r="U11" s="34">
        <v>100</v>
      </c>
      <c r="W11" s="34">
        <v>100</v>
      </c>
      <c r="Y11" s="34">
        <v>5.5</v>
      </c>
      <c r="AA11" s="34">
        <v>13.1</v>
      </c>
    </row>
    <row r="12" spans="1:28" ht="14.25" x14ac:dyDescent="0.2">
      <c r="A12" s="7">
        <v>5</v>
      </c>
      <c r="B12" s="15" t="s">
        <v>12</v>
      </c>
      <c r="C12" s="34">
        <v>61</v>
      </c>
      <c r="E12" s="36" t="s">
        <v>28</v>
      </c>
      <c r="G12" s="34">
        <v>16.200000760000002</v>
      </c>
      <c r="I12" s="34">
        <v>7.4</v>
      </c>
      <c r="K12" s="36" t="s">
        <v>28</v>
      </c>
      <c r="M12" s="36" t="s">
        <v>28</v>
      </c>
      <c r="O12" s="36" t="s">
        <v>28</v>
      </c>
      <c r="Q12" s="34">
        <v>100</v>
      </c>
      <c r="S12" s="34">
        <v>92.5</v>
      </c>
      <c r="U12" s="36" t="s">
        <v>28</v>
      </c>
      <c r="W12" s="36" t="s">
        <v>28</v>
      </c>
      <c r="Y12" s="34">
        <v>4.5</v>
      </c>
      <c r="AA12" s="34">
        <v>17.7</v>
      </c>
    </row>
    <row r="13" spans="1:28" ht="14.25" x14ac:dyDescent="0.2">
      <c r="A13" s="7">
        <v>6</v>
      </c>
      <c r="B13" s="15" t="s">
        <v>13</v>
      </c>
      <c r="C13" s="34">
        <v>58</v>
      </c>
      <c r="E13" s="34">
        <v>6.8000001909999996</v>
      </c>
      <c r="G13" s="34">
        <v>8.1000003809999992</v>
      </c>
      <c r="I13" s="34">
        <v>5.5</v>
      </c>
      <c r="K13" s="36" t="s">
        <v>28</v>
      </c>
      <c r="M13" s="36" t="s">
        <v>28</v>
      </c>
      <c r="O13" s="35">
        <v>98</v>
      </c>
      <c r="Q13" s="34">
        <v>100</v>
      </c>
      <c r="S13" s="34">
        <v>100</v>
      </c>
      <c r="U13" s="34">
        <v>100</v>
      </c>
      <c r="W13" s="34">
        <v>100</v>
      </c>
      <c r="Y13" s="34">
        <v>6</v>
      </c>
      <c r="AA13" s="34">
        <v>17.899999999999999</v>
      </c>
    </row>
    <row r="14" spans="1:28" ht="14.25" x14ac:dyDescent="0.2">
      <c r="A14" s="7">
        <v>7</v>
      </c>
      <c r="B14" s="15" t="s">
        <v>14</v>
      </c>
      <c r="C14" s="34">
        <v>66.2</v>
      </c>
      <c r="E14" s="34">
        <v>12.100000380000001</v>
      </c>
      <c r="G14" s="34">
        <v>17.700000760000002</v>
      </c>
      <c r="I14" s="34">
        <v>6.9</v>
      </c>
      <c r="K14" s="36" t="s">
        <v>28</v>
      </c>
      <c r="M14" s="36" t="s">
        <v>28</v>
      </c>
      <c r="O14" s="35">
        <v>98</v>
      </c>
      <c r="Q14" s="34">
        <v>100</v>
      </c>
      <c r="S14" s="34">
        <v>98</v>
      </c>
      <c r="U14" s="34">
        <v>96.5</v>
      </c>
      <c r="W14" s="34">
        <v>99.8</v>
      </c>
      <c r="Y14" s="34">
        <v>5.5</v>
      </c>
      <c r="AA14" s="34">
        <v>18.100000000000001</v>
      </c>
    </row>
    <row r="15" spans="1:28" ht="14.25" x14ac:dyDescent="0.2">
      <c r="A15" s="7">
        <v>8</v>
      </c>
      <c r="B15" s="15" t="s">
        <v>15</v>
      </c>
      <c r="C15" s="34">
        <v>62.9</v>
      </c>
      <c r="E15" s="36" t="s">
        <v>28</v>
      </c>
      <c r="G15" s="34">
        <v>14.30000019</v>
      </c>
      <c r="I15" s="34">
        <v>7.2</v>
      </c>
      <c r="K15" s="36" t="s">
        <v>28</v>
      </c>
      <c r="M15" s="36" t="s">
        <v>28</v>
      </c>
      <c r="O15" s="35">
        <v>105</v>
      </c>
      <c r="Q15" s="34">
        <v>100</v>
      </c>
      <c r="S15" s="34">
        <v>97.7</v>
      </c>
      <c r="U15" s="36" t="s">
        <v>28</v>
      </c>
      <c r="W15" s="36" t="s">
        <v>28</v>
      </c>
      <c r="Y15" s="34">
        <v>5.4</v>
      </c>
      <c r="AA15" s="34">
        <v>17.3</v>
      </c>
    </row>
    <row r="16" spans="1:28" ht="14.25" x14ac:dyDescent="0.2">
      <c r="A16" s="7">
        <v>9</v>
      </c>
      <c r="B16" s="15" t="s">
        <v>16</v>
      </c>
      <c r="C16" s="34">
        <v>72.5</v>
      </c>
      <c r="E16" s="34">
        <v>9.3000001910000005</v>
      </c>
      <c r="G16" s="34">
        <v>6.6999998090000004</v>
      </c>
      <c r="I16" s="34">
        <v>3.1</v>
      </c>
      <c r="K16" s="36" t="s">
        <v>28</v>
      </c>
      <c r="M16" s="36" t="s">
        <v>28</v>
      </c>
      <c r="O16" s="35">
        <v>112</v>
      </c>
      <c r="Q16" s="36" t="s">
        <v>28</v>
      </c>
      <c r="S16" s="269" t="s">
        <v>28</v>
      </c>
      <c r="U16" s="36" t="s">
        <v>28</v>
      </c>
      <c r="W16" s="36" t="s">
        <v>28</v>
      </c>
      <c r="Y16" s="34">
        <v>7.7</v>
      </c>
      <c r="AA16" s="34">
        <v>12.9</v>
      </c>
    </row>
    <row r="17" spans="1:27" ht="14.25" x14ac:dyDescent="0.2">
      <c r="A17" s="7">
        <v>10</v>
      </c>
      <c r="B17" s="15" t="s">
        <v>19</v>
      </c>
      <c r="C17" s="34">
        <v>59.2</v>
      </c>
      <c r="E17" s="36" t="s">
        <v>28</v>
      </c>
      <c r="G17" s="34">
        <v>14.100000380000001</v>
      </c>
      <c r="I17" s="34">
        <v>7.5</v>
      </c>
      <c r="K17" s="36" t="s">
        <v>28</v>
      </c>
      <c r="M17" s="36" t="s">
        <v>28</v>
      </c>
      <c r="O17" s="35">
        <v>126</v>
      </c>
      <c r="Q17" s="34">
        <v>100</v>
      </c>
      <c r="S17" s="34">
        <v>100</v>
      </c>
      <c r="U17" s="34">
        <v>100</v>
      </c>
      <c r="W17" s="34">
        <v>100</v>
      </c>
      <c r="Y17" s="34">
        <v>6.4</v>
      </c>
      <c r="AA17" s="34">
        <v>17.5</v>
      </c>
    </row>
    <row r="18" spans="1:27" ht="14.25" x14ac:dyDescent="0.2">
      <c r="A18" s="7">
        <v>11</v>
      </c>
      <c r="B18" s="15" t="s">
        <v>20</v>
      </c>
      <c r="C18" s="34">
        <v>55.6</v>
      </c>
      <c r="E18" s="34">
        <v>11.69999981</v>
      </c>
      <c r="G18" s="34">
        <v>30.399999619999999</v>
      </c>
      <c r="I18" s="34">
        <v>14.7</v>
      </c>
      <c r="K18" s="36" t="s">
        <v>28</v>
      </c>
      <c r="M18" s="36" t="s">
        <v>28</v>
      </c>
      <c r="O18" s="35">
        <v>182</v>
      </c>
      <c r="Q18" s="34">
        <v>100</v>
      </c>
      <c r="S18" s="34">
        <v>90.5</v>
      </c>
      <c r="U18" s="34">
        <v>66.3</v>
      </c>
      <c r="W18" s="34">
        <v>100</v>
      </c>
      <c r="Y18" s="34">
        <v>4.7</v>
      </c>
      <c r="AA18" s="34">
        <v>19</v>
      </c>
    </row>
    <row r="19" spans="1:27" ht="14.25" x14ac:dyDescent="0.2">
      <c r="A19" s="7">
        <v>12</v>
      </c>
      <c r="B19" s="15" t="s">
        <v>21</v>
      </c>
      <c r="C19" s="34">
        <v>62.7</v>
      </c>
      <c r="E19" s="36" t="s">
        <v>28</v>
      </c>
      <c r="G19" s="34">
        <v>23.700000760000002</v>
      </c>
      <c r="I19" s="34">
        <v>8</v>
      </c>
      <c r="K19" s="36" t="s">
        <v>28</v>
      </c>
      <c r="M19" s="36" t="s">
        <v>28</v>
      </c>
      <c r="O19" s="36" t="s">
        <v>28</v>
      </c>
      <c r="Q19" s="34">
        <v>100</v>
      </c>
      <c r="S19" s="34">
        <v>100</v>
      </c>
      <c r="U19" s="34">
        <v>100</v>
      </c>
      <c r="W19" s="34">
        <v>100</v>
      </c>
      <c r="Y19" s="34">
        <v>6.8</v>
      </c>
      <c r="AA19" s="34">
        <v>18.7</v>
      </c>
    </row>
    <row r="20" spans="1:27" ht="14.25" x14ac:dyDescent="0.2">
      <c r="A20" s="7">
        <v>13</v>
      </c>
      <c r="B20" s="15" t="s">
        <v>22</v>
      </c>
      <c r="C20" s="34">
        <v>71.2</v>
      </c>
      <c r="E20" s="36" t="s">
        <v>28</v>
      </c>
      <c r="G20" s="34">
        <v>13.600000380000001</v>
      </c>
      <c r="I20" s="34">
        <v>6</v>
      </c>
      <c r="K20" s="36" t="s">
        <v>28</v>
      </c>
      <c r="M20" s="36" t="s">
        <v>28</v>
      </c>
      <c r="O20" s="35">
        <v>90</v>
      </c>
      <c r="Q20" s="34">
        <v>100</v>
      </c>
      <c r="S20" s="34">
        <v>100</v>
      </c>
      <c r="U20" s="34">
        <v>100</v>
      </c>
      <c r="W20" s="34">
        <v>100</v>
      </c>
      <c r="Y20" s="34">
        <v>7</v>
      </c>
      <c r="AA20" s="34">
        <v>16.5</v>
      </c>
    </row>
    <row r="21" spans="1:27" ht="14.25" x14ac:dyDescent="0.2">
      <c r="A21" s="7">
        <v>14</v>
      </c>
      <c r="B21" s="15" t="s">
        <v>23</v>
      </c>
      <c r="C21" s="34">
        <v>59.1</v>
      </c>
      <c r="E21" s="36" t="s">
        <v>28</v>
      </c>
      <c r="G21" s="34">
        <v>21</v>
      </c>
      <c r="I21" s="34">
        <v>7.9</v>
      </c>
      <c r="K21" s="36" t="s">
        <v>28</v>
      </c>
      <c r="M21" s="36" t="s">
        <v>28</v>
      </c>
      <c r="O21" s="35">
        <v>273</v>
      </c>
      <c r="Q21" s="34">
        <v>100</v>
      </c>
      <c r="S21" s="34">
        <v>99.5</v>
      </c>
      <c r="U21" s="34">
        <v>99.2</v>
      </c>
      <c r="W21" s="34">
        <v>100</v>
      </c>
      <c r="Y21" s="34">
        <v>3</v>
      </c>
      <c r="AA21" s="34">
        <v>10.9</v>
      </c>
    </row>
    <row r="22" spans="1:27" ht="14.25" x14ac:dyDescent="0.2">
      <c r="A22" s="7">
        <v>15</v>
      </c>
      <c r="B22" s="15" t="s">
        <v>24</v>
      </c>
      <c r="C22" s="34">
        <v>60.9</v>
      </c>
      <c r="E22" s="34">
        <v>7.4000000950000002</v>
      </c>
      <c r="G22" s="34">
        <v>9.3000001910000005</v>
      </c>
      <c r="I22" s="34">
        <v>3.3</v>
      </c>
      <c r="K22" s="36" t="s">
        <v>28</v>
      </c>
      <c r="M22" s="36" t="s">
        <v>28</v>
      </c>
      <c r="O22" s="35">
        <v>70</v>
      </c>
      <c r="Q22" s="36" t="s">
        <v>28</v>
      </c>
      <c r="S22" s="34">
        <v>72.900000000000006</v>
      </c>
      <c r="U22" s="36" t="s">
        <v>28</v>
      </c>
      <c r="W22" s="36" t="s">
        <v>28</v>
      </c>
      <c r="Y22" s="34">
        <v>10.7</v>
      </c>
      <c r="AA22" s="34">
        <v>19</v>
      </c>
    </row>
    <row r="23" spans="1:27" ht="14.25" x14ac:dyDescent="0.2">
      <c r="A23" s="7">
        <v>15</v>
      </c>
      <c r="B23" s="15" t="s">
        <v>25</v>
      </c>
      <c r="C23" s="34">
        <v>65.400000000000006</v>
      </c>
      <c r="E23" s="34">
        <v>24.799999239999998</v>
      </c>
      <c r="G23" s="34">
        <v>9</v>
      </c>
      <c r="I23" s="34">
        <v>3.2</v>
      </c>
      <c r="K23" s="36" t="s">
        <v>28</v>
      </c>
      <c r="M23" s="36" t="s">
        <v>28</v>
      </c>
      <c r="O23" s="35">
        <v>90</v>
      </c>
      <c r="Q23" s="36" t="s">
        <v>28</v>
      </c>
      <c r="S23" s="34">
        <v>77.599999999999994</v>
      </c>
      <c r="U23" s="36" t="s">
        <v>28</v>
      </c>
      <c r="W23" s="36" t="s">
        <v>28</v>
      </c>
      <c r="Y23" s="34">
        <v>22.1</v>
      </c>
      <c r="AA23" s="34">
        <v>39.9</v>
      </c>
    </row>
    <row r="24" spans="1:27" ht="14.25" x14ac:dyDescent="0.2">
      <c r="A24" s="7">
        <v>17</v>
      </c>
      <c r="B24" s="15" t="s">
        <v>26</v>
      </c>
      <c r="C24" s="34">
        <v>58.5</v>
      </c>
      <c r="E24" s="34">
        <v>10.5</v>
      </c>
      <c r="G24" s="34">
        <v>7.9000000950000002</v>
      </c>
      <c r="I24" s="34">
        <v>4.3</v>
      </c>
      <c r="K24" s="36" t="s">
        <v>28</v>
      </c>
      <c r="M24" s="36" t="s">
        <v>28</v>
      </c>
      <c r="O24" s="35">
        <v>98</v>
      </c>
      <c r="Q24" s="34">
        <v>100</v>
      </c>
      <c r="S24" s="34">
        <v>80.3</v>
      </c>
      <c r="U24" s="36" t="s">
        <v>28</v>
      </c>
      <c r="W24" s="36" t="s">
        <v>28</v>
      </c>
      <c r="Y24" s="34">
        <v>13.2</v>
      </c>
      <c r="AA24" s="34">
        <v>36.200000000000003</v>
      </c>
    </row>
    <row r="25" spans="1:27" ht="16.5" x14ac:dyDescent="0.2">
      <c r="A25" s="7">
        <v>18</v>
      </c>
      <c r="B25" s="15" t="s">
        <v>27</v>
      </c>
      <c r="C25" s="36" t="s">
        <v>28</v>
      </c>
      <c r="E25" s="36" t="s">
        <v>28</v>
      </c>
      <c r="G25" s="36" t="s">
        <v>28</v>
      </c>
      <c r="I25" s="34">
        <v>2.5</v>
      </c>
      <c r="J25" s="29" t="s">
        <v>4</v>
      </c>
      <c r="K25" s="36" t="s">
        <v>28</v>
      </c>
      <c r="M25" s="36" t="s">
        <v>28</v>
      </c>
      <c r="O25" s="36" t="s">
        <v>28</v>
      </c>
      <c r="Q25" s="34">
        <v>100</v>
      </c>
      <c r="S25" s="36" t="s">
        <v>28</v>
      </c>
      <c r="U25" s="36" t="s">
        <v>28</v>
      </c>
      <c r="W25" s="36" t="s">
        <v>28</v>
      </c>
      <c r="Y25" s="36" t="s">
        <v>28</v>
      </c>
      <c r="AA25" s="36" t="s">
        <v>28</v>
      </c>
    </row>
    <row r="26" spans="1:27" ht="14.25" x14ac:dyDescent="0.2">
      <c r="A26" s="7">
        <v>19</v>
      </c>
      <c r="B26" s="15" t="s">
        <v>29</v>
      </c>
      <c r="C26" s="34">
        <v>63.4</v>
      </c>
      <c r="E26" s="34">
        <v>7.1999998090000004</v>
      </c>
      <c r="G26" s="34">
        <v>12.100000380000001</v>
      </c>
      <c r="I26" s="34">
        <v>6.8</v>
      </c>
      <c r="K26" s="36" t="s">
        <v>28</v>
      </c>
      <c r="M26" s="36" t="s">
        <v>28</v>
      </c>
      <c r="O26" s="35">
        <v>98</v>
      </c>
      <c r="Q26" s="34">
        <v>100</v>
      </c>
      <c r="S26" s="34">
        <v>73.599999999999994</v>
      </c>
      <c r="U26" s="36" t="s">
        <v>28</v>
      </c>
      <c r="W26" s="36" t="s">
        <v>28</v>
      </c>
      <c r="Y26" s="34">
        <v>1.5</v>
      </c>
      <c r="AA26" s="34">
        <v>7</v>
      </c>
    </row>
    <row r="27" spans="1:27" ht="14.25" x14ac:dyDescent="0.2">
      <c r="A27" s="7">
        <v>20</v>
      </c>
      <c r="B27" s="15" t="s">
        <v>30</v>
      </c>
      <c r="C27" s="34">
        <v>54.4</v>
      </c>
      <c r="E27" s="34">
        <v>7.0999999049999998</v>
      </c>
      <c r="G27" s="34">
        <v>23.799999239999998</v>
      </c>
      <c r="I27" s="34">
        <v>9.9</v>
      </c>
      <c r="K27" s="36" t="s">
        <v>28</v>
      </c>
      <c r="M27" s="36" t="s">
        <v>28</v>
      </c>
      <c r="O27" s="35">
        <v>112</v>
      </c>
      <c r="Q27" s="34">
        <v>100</v>
      </c>
      <c r="S27" s="34">
        <v>100</v>
      </c>
      <c r="U27" s="34">
        <v>100</v>
      </c>
      <c r="W27" s="34">
        <v>100</v>
      </c>
      <c r="Y27" s="34">
        <v>8.5</v>
      </c>
      <c r="AA27" s="34">
        <v>24.7</v>
      </c>
    </row>
    <row r="28" spans="1:27" ht="14.25" x14ac:dyDescent="0.2">
      <c r="A28" s="7">
        <v>21</v>
      </c>
      <c r="B28" s="15" t="s">
        <v>31</v>
      </c>
      <c r="C28" s="34">
        <v>58.9</v>
      </c>
      <c r="E28" s="34">
        <v>8.6000003809999992</v>
      </c>
      <c r="G28" s="34">
        <v>8.6999998089999995</v>
      </c>
      <c r="I28" s="34">
        <v>4.3</v>
      </c>
      <c r="K28" s="36" t="s">
        <v>28</v>
      </c>
      <c r="M28" s="36" t="s">
        <v>28</v>
      </c>
      <c r="O28" s="35">
        <v>112</v>
      </c>
      <c r="Q28" s="34">
        <v>100</v>
      </c>
      <c r="S28" s="34">
        <v>100</v>
      </c>
      <c r="U28" s="34">
        <v>93.7</v>
      </c>
      <c r="W28" s="34">
        <v>77.5</v>
      </c>
      <c r="Y28" s="34">
        <v>7.1</v>
      </c>
      <c r="AA28" s="34">
        <v>23.8</v>
      </c>
    </row>
    <row r="29" spans="1:27" ht="14.25" x14ac:dyDescent="0.2">
      <c r="A29" s="7">
        <v>21</v>
      </c>
      <c r="B29" s="15" t="s">
        <v>32</v>
      </c>
      <c r="C29" s="34">
        <v>53</v>
      </c>
      <c r="E29" s="34">
        <v>10.30000019</v>
      </c>
      <c r="G29" s="34">
        <v>19.799999239999998</v>
      </c>
      <c r="I29" s="34">
        <v>7.5</v>
      </c>
      <c r="K29" s="36" t="s">
        <v>28</v>
      </c>
      <c r="M29" s="36" t="s">
        <v>28</v>
      </c>
      <c r="O29" s="35">
        <v>105</v>
      </c>
      <c r="Q29" s="34">
        <v>100</v>
      </c>
      <c r="S29" s="34">
        <v>84.6</v>
      </c>
      <c r="U29" s="34">
        <v>67.8</v>
      </c>
      <c r="W29" s="34">
        <v>100</v>
      </c>
      <c r="Y29" s="34">
        <v>10.3</v>
      </c>
      <c r="AA29" s="34">
        <v>28.8</v>
      </c>
    </row>
    <row r="30" spans="1:27" ht="14.25" x14ac:dyDescent="0.2">
      <c r="A30" s="7">
        <v>21</v>
      </c>
      <c r="B30" s="15" t="s">
        <v>33</v>
      </c>
      <c r="C30" s="34">
        <v>60.5</v>
      </c>
      <c r="E30" s="34">
        <v>5.6999998090000004</v>
      </c>
      <c r="G30" s="34">
        <v>18.799999239999998</v>
      </c>
      <c r="I30" s="34">
        <v>5.0999999999999996</v>
      </c>
      <c r="K30" s="36" t="s">
        <v>28</v>
      </c>
      <c r="M30" s="36" t="s">
        <v>28</v>
      </c>
      <c r="O30" s="36" t="s">
        <v>28</v>
      </c>
      <c r="Q30" s="34">
        <v>100</v>
      </c>
      <c r="S30" s="34">
        <v>90</v>
      </c>
      <c r="U30" s="34">
        <v>56.4</v>
      </c>
      <c r="W30" s="34">
        <v>100</v>
      </c>
      <c r="Y30" s="34">
        <v>3.2</v>
      </c>
      <c r="AA30" s="34">
        <v>16.100000000000001</v>
      </c>
    </row>
    <row r="31" spans="1:27" ht="14.25" x14ac:dyDescent="0.2">
      <c r="A31" s="7">
        <v>24</v>
      </c>
      <c r="B31" s="15" t="s">
        <v>34</v>
      </c>
      <c r="C31" s="34">
        <v>57.6</v>
      </c>
      <c r="E31" s="36" t="s">
        <v>28</v>
      </c>
      <c r="G31" s="34">
        <v>17.700000760000002</v>
      </c>
      <c r="I31" s="34">
        <v>7.7</v>
      </c>
      <c r="K31" s="36" t="s">
        <v>28</v>
      </c>
      <c r="M31" s="36" t="s">
        <v>28</v>
      </c>
      <c r="O31" s="35">
        <v>147</v>
      </c>
      <c r="Q31" s="34">
        <v>100</v>
      </c>
      <c r="S31" s="34">
        <v>100</v>
      </c>
      <c r="U31" s="34">
        <v>100</v>
      </c>
      <c r="W31" s="34">
        <v>100</v>
      </c>
      <c r="Y31" s="34">
        <v>10</v>
      </c>
      <c r="AA31" s="34">
        <v>29</v>
      </c>
    </row>
    <row r="32" spans="1:27" ht="14.25" x14ac:dyDescent="0.2">
      <c r="A32" s="7">
        <v>25</v>
      </c>
      <c r="B32" s="15" t="s">
        <v>35</v>
      </c>
      <c r="C32" s="34">
        <v>56.4</v>
      </c>
      <c r="E32" s="34">
        <v>12.80000019</v>
      </c>
      <c r="G32" s="34">
        <v>20.600000380000001</v>
      </c>
      <c r="I32" s="34">
        <v>8.8000000000000007</v>
      </c>
      <c r="K32" s="36" t="s">
        <v>28</v>
      </c>
      <c r="M32" s="36" t="s">
        <v>28</v>
      </c>
      <c r="O32" s="35">
        <v>105</v>
      </c>
      <c r="Q32" s="34">
        <v>100</v>
      </c>
      <c r="S32" s="34">
        <v>95.1</v>
      </c>
      <c r="U32" s="34">
        <v>85.9</v>
      </c>
      <c r="W32" s="34">
        <v>100</v>
      </c>
      <c r="Y32" s="34">
        <v>9.4</v>
      </c>
      <c r="AA32" s="34">
        <v>34.6</v>
      </c>
    </row>
    <row r="33" spans="1:27" ht="14.25" x14ac:dyDescent="0.2">
      <c r="A33" s="7">
        <v>26</v>
      </c>
      <c r="B33" s="15" t="s">
        <v>36</v>
      </c>
      <c r="C33" s="34">
        <v>47.1</v>
      </c>
      <c r="E33" s="34">
        <v>18.200000760000002</v>
      </c>
      <c r="G33" s="34">
        <v>35.299999239999998</v>
      </c>
      <c r="I33" s="34">
        <v>10.7</v>
      </c>
      <c r="K33" s="36" t="s">
        <v>28</v>
      </c>
      <c r="M33" s="36" t="s">
        <v>28</v>
      </c>
      <c r="O33" s="35">
        <v>150</v>
      </c>
      <c r="Q33" s="34">
        <v>100</v>
      </c>
      <c r="S33" s="34">
        <v>81.099999999999994</v>
      </c>
      <c r="U33" s="34">
        <v>69.2</v>
      </c>
      <c r="W33" s="34">
        <v>100</v>
      </c>
      <c r="Y33" s="34">
        <v>2.8</v>
      </c>
      <c r="AA33" s="34">
        <v>10</v>
      </c>
    </row>
    <row r="34" spans="1:27" ht="14.25" x14ac:dyDescent="0.2">
      <c r="A34" s="7">
        <v>27</v>
      </c>
      <c r="B34" s="15" t="s">
        <v>37</v>
      </c>
      <c r="C34" s="34">
        <v>47.9</v>
      </c>
      <c r="E34" s="36" t="s">
        <v>28</v>
      </c>
      <c r="G34" s="34">
        <v>53.200000760000002</v>
      </c>
      <c r="I34" s="34">
        <v>25</v>
      </c>
      <c r="K34" s="36" t="s">
        <v>28</v>
      </c>
      <c r="M34" s="36" t="s">
        <v>28</v>
      </c>
      <c r="O34" s="35">
        <v>112</v>
      </c>
      <c r="Q34" s="34">
        <v>100</v>
      </c>
      <c r="S34" s="34">
        <v>68.2</v>
      </c>
      <c r="U34" s="34">
        <v>46.6</v>
      </c>
      <c r="W34" s="34">
        <v>97.4</v>
      </c>
      <c r="Y34" s="34">
        <v>3.4</v>
      </c>
      <c r="AA34" s="34">
        <v>11.9</v>
      </c>
    </row>
    <row r="35" spans="1:27" ht="14.25" x14ac:dyDescent="0.2">
      <c r="A35" s="7">
        <v>28</v>
      </c>
      <c r="B35" s="15" t="s">
        <v>38</v>
      </c>
      <c r="C35" s="34">
        <v>59.3</v>
      </c>
      <c r="E35" s="34">
        <v>15</v>
      </c>
      <c r="G35" s="34">
        <v>19.5</v>
      </c>
      <c r="I35" s="34">
        <v>7</v>
      </c>
      <c r="K35" s="36" t="s">
        <v>28</v>
      </c>
      <c r="M35" s="36" t="s">
        <v>28</v>
      </c>
      <c r="O35" s="35">
        <v>196</v>
      </c>
      <c r="Q35" s="34">
        <v>100</v>
      </c>
      <c r="S35" s="34">
        <v>100</v>
      </c>
      <c r="U35" s="34">
        <v>100</v>
      </c>
      <c r="W35" s="34">
        <v>100</v>
      </c>
      <c r="Y35" s="34">
        <v>4.4000000000000004</v>
      </c>
      <c r="AA35" s="34">
        <v>23.9</v>
      </c>
    </row>
    <row r="36" spans="1:27" ht="14.25" x14ac:dyDescent="0.2">
      <c r="A36" s="7">
        <v>29</v>
      </c>
      <c r="B36" s="15" t="s">
        <v>39</v>
      </c>
      <c r="C36" s="34">
        <v>43.8</v>
      </c>
      <c r="E36" s="34">
        <v>29.700000760000002</v>
      </c>
      <c r="G36" s="34">
        <v>55.299999239999998</v>
      </c>
      <c r="I36" s="34">
        <v>24.2</v>
      </c>
      <c r="K36" s="36" t="s">
        <v>28</v>
      </c>
      <c r="M36" s="36" t="s">
        <v>28</v>
      </c>
      <c r="O36" s="35">
        <v>119</v>
      </c>
      <c r="Q36" s="34">
        <v>100</v>
      </c>
      <c r="S36" s="34">
        <v>77.400000000000006</v>
      </c>
      <c r="U36" s="34">
        <v>54.6</v>
      </c>
      <c r="W36" s="34">
        <v>100</v>
      </c>
      <c r="Y36" s="34">
        <v>1</v>
      </c>
      <c r="AA36" s="34">
        <v>6</v>
      </c>
    </row>
    <row r="37" spans="1:27" ht="14.25" x14ac:dyDescent="0.2">
      <c r="A37" s="7">
        <v>30</v>
      </c>
      <c r="B37" s="15" t="s">
        <v>40</v>
      </c>
      <c r="C37" s="34">
        <v>68.099999999999994</v>
      </c>
      <c r="E37" s="36" t="s">
        <v>28</v>
      </c>
      <c r="G37" s="36" t="s">
        <v>28</v>
      </c>
      <c r="I37" s="34">
        <v>1.7</v>
      </c>
      <c r="K37" s="36" t="s">
        <v>28</v>
      </c>
      <c r="M37" s="36" t="s">
        <v>28</v>
      </c>
      <c r="O37" s="36" t="s">
        <v>28</v>
      </c>
      <c r="Q37" s="36" t="s">
        <v>28</v>
      </c>
      <c r="S37" s="34">
        <v>81.7</v>
      </c>
      <c r="U37" s="36" t="s">
        <v>28</v>
      </c>
      <c r="W37" s="36" t="s">
        <v>28</v>
      </c>
      <c r="Y37" s="36" t="s">
        <v>28</v>
      </c>
      <c r="AA37" s="36" t="s">
        <v>28</v>
      </c>
    </row>
    <row r="38" spans="1:27" ht="14.25" x14ac:dyDescent="0.2">
      <c r="A38" s="7">
        <v>31</v>
      </c>
      <c r="B38" s="15" t="s">
        <v>41</v>
      </c>
      <c r="C38" s="34">
        <v>89.8</v>
      </c>
      <c r="E38" s="34">
        <v>0.40000000600000002</v>
      </c>
      <c r="G38" s="34">
        <v>1.2999999520000001</v>
      </c>
      <c r="I38" s="34">
        <v>0.4</v>
      </c>
      <c r="K38" s="36" t="s">
        <v>28</v>
      </c>
      <c r="M38" s="36" t="s">
        <v>28</v>
      </c>
      <c r="O38" s="36" t="s">
        <v>28</v>
      </c>
      <c r="Q38" s="36" t="s">
        <v>28</v>
      </c>
      <c r="S38" s="34">
        <v>7.9</v>
      </c>
      <c r="U38" s="36" t="s">
        <v>28</v>
      </c>
      <c r="W38" s="36" t="s">
        <v>28</v>
      </c>
      <c r="Y38" s="36" t="s">
        <v>28</v>
      </c>
      <c r="AA38" s="36" t="s">
        <v>28</v>
      </c>
    </row>
    <row r="39" spans="1:27" ht="14.25" x14ac:dyDescent="0.2">
      <c r="A39" s="7">
        <v>32</v>
      </c>
      <c r="B39" s="15" t="s">
        <v>42</v>
      </c>
      <c r="C39" s="34">
        <v>62.4</v>
      </c>
      <c r="E39" s="34">
        <v>12.5</v>
      </c>
      <c r="G39" s="34">
        <v>27.799999239999998</v>
      </c>
      <c r="I39" s="34">
        <v>11.8</v>
      </c>
      <c r="K39" s="36" t="s">
        <v>28</v>
      </c>
      <c r="M39" s="36" t="s">
        <v>28</v>
      </c>
      <c r="O39" s="36" t="s">
        <v>28</v>
      </c>
      <c r="Q39" s="34">
        <v>100</v>
      </c>
      <c r="S39" s="34">
        <v>85.2</v>
      </c>
      <c r="U39" s="34">
        <v>57.2</v>
      </c>
      <c r="W39" s="34">
        <v>100</v>
      </c>
      <c r="Y39" s="34">
        <v>1.7</v>
      </c>
      <c r="AA39" s="34">
        <v>7.4</v>
      </c>
    </row>
    <row r="40" spans="1:27" ht="14.25" x14ac:dyDescent="0.2">
      <c r="A40" s="7">
        <v>33</v>
      </c>
      <c r="B40" s="15" t="s">
        <v>43</v>
      </c>
      <c r="C40" s="34">
        <v>59.4</v>
      </c>
      <c r="E40" s="36" t="s">
        <v>28</v>
      </c>
      <c r="G40" s="34">
        <v>20.899999619999999</v>
      </c>
      <c r="I40" s="34">
        <v>10.199999999999999</v>
      </c>
      <c r="K40" s="36" t="s">
        <v>28</v>
      </c>
      <c r="M40" s="36" t="s">
        <v>28</v>
      </c>
      <c r="O40" s="35">
        <v>140</v>
      </c>
      <c r="Q40" s="34">
        <v>100</v>
      </c>
      <c r="S40" s="34">
        <v>98</v>
      </c>
      <c r="U40" s="34">
        <v>97.5</v>
      </c>
      <c r="W40" s="34">
        <v>98.5</v>
      </c>
      <c r="Y40" s="34">
        <v>7.3</v>
      </c>
      <c r="AA40" s="34">
        <v>30.6</v>
      </c>
    </row>
    <row r="41" spans="1:27" ht="14.25" x14ac:dyDescent="0.2">
      <c r="A41" s="7">
        <v>34</v>
      </c>
      <c r="B41" s="15" t="s">
        <v>44</v>
      </c>
      <c r="C41" s="34">
        <v>60.4</v>
      </c>
      <c r="E41" s="36" t="s">
        <v>28</v>
      </c>
      <c r="G41" s="34">
        <v>28.299999239999998</v>
      </c>
      <c r="I41" s="34">
        <v>5.6</v>
      </c>
      <c r="K41" s="36" t="s">
        <v>28</v>
      </c>
      <c r="M41" s="36" t="s">
        <v>28</v>
      </c>
      <c r="O41" s="35">
        <v>70</v>
      </c>
      <c r="Q41" s="36" t="s">
        <v>28</v>
      </c>
      <c r="S41" s="36" t="s">
        <v>28</v>
      </c>
      <c r="U41" s="36" t="s">
        <v>28</v>
      </c>
      <c r="W41" s="36" t="s">
        <v>28</v>
      </c>
      <c r="Y41" s="36" t="s">
        <v>28</v>
      </c>
      <c r="AA41" s="36" t="s">
        <v>28</v>
      </c>
    </row>
    <row r="42" spans="1:27" ht="14.25" x14ac:dyDescent="0.2">
      <c r="A42" s="7">
        <v>35</v>
      </c>
      <c r="B42" s="15" t="s">
        <v>45</v>
      </c>
      <c r="C42" s="34">
        <v>58.5</v>
      </c>
      <c r="E42" s="34">
        <v>8.8999996190000008</v>
      </c>
      <c r="G42" s="34">
        <v>26.399999619999999</v>
      </c>
      <c r="I42" s="34">
        <v>13.2</v>
      </c>
      <c r="K42" s="36" t="s">
        <v>28</v>
      </c>
      <c r="M42" s="36" t="s">
        <v>28</v>
      </c>
      <c r="O42" s="35">
        <v>126</v>
      </c>
      <c r="Q42" s="34">
        <v>100</v>
      </c>
      <c r="S42" s="34">
        <v>100</v>
      </c>
      <c r="U42" s="34">
        <v>100</v>
      </c>
      <c r="W42" s="34">
        <v>100</v>
      </c>
      <c r="Y42" s="34">
        <v>10.4</v>
      </c>
      <c r="AA42" s="34">
        <v>61.3</v>
      </c>
    </row>
    <row r="43" spans="1:27" ht="14.25" x14ac:dyDescent="0.2">
      <c r="A43" s="7">
        <v>35</v>
      </c>
      <c r="B43" s="15" t="s">
        <v>46</v>
      </c>
      <c r="C43" s="34">
        <v>55.5</v>
      </c>
      <c r="E43" s="34">
        <v>18.200000760000002</v>
      </c>
      <c r="G43" s="34">
        <v>26.5</v>
      </c>
      <c r="I43" s="34">
        <v>10.1</v>
      </c>
      <c r="K43" s="36" t="s">
        <v>28</v>
      </c>
      <c r="M43" s="36" t="s">
        <v>28</v>
      </c>
      <c r="O43" s="35">
        <v>182</v>
      </c>
      <c r="Q43" s="34">
        <v>100</v>
      </c>
      <c r="S43" s="34">
        <v>96.5</v>
      </c>
      <c r="U43" s="34">
        <v>94.9</v>
      </c>
      <c r="W43" s="34">
        <v>100</v>
      </c>
      <c r="Y43" s="34">
        <v>4.0999999999999996</v>
      </c>
      <c r="AA43" s="34">
        <v>26.4</v>
      </c>
    </row>
    <row r="44" spans="1:27" ht="14.25" x14ac:dyDescent="0.2">
      <c r="A44" s="7">
        <v>37</v>
      </c>
      <c r="B44" s="15" t="s">
        <v>47</v>
      </c>
      <c r="C44" s="36" t="s">
        <v>28</v>
      </c>
      <c r="E44" s="36" t="s">
        <v>28</v>
      </c>
      <c r="G44" s="36" t="s">
        <v>28</v>
      </c>
      <c r="I44" s="36" t="s">
        <v>28</v>
      </c>
      <c r="K44" s="36" t="s">
        <v>28</v>
      </c>
      <c r="M44" s="36" t="s">
        <v>28</v>
      </c>
      <c r="O44" s="36" t="s">
        <v>28</v>
      </c>
      <c r="Q44" s="34">
        <v>100</v>
      </c>
      <c r="S44" s="36" t="s">
        <v>28</v>
      </c>
      <c r="U44" s="36" t="s">
        <v>28</v>
      </c>
      <c r="W44" s="36" t="s">
        <v>28</v>
      </c>
      <c r="Y44" s="36" t="s">
        <v>28</v>
      </c>
      <c r="AA44" s="36" t="s">
        <v>28</v>
      </c>
    </row>
    <row r="45" spans="1:27" ht="14.25" x14ac:dyDescent="0.2">
      <c r="A45" s="7">
        <v>37</v>
      </c>
      <c r="B45" s="15" t="s">
        <v>48</v>
      </c>
      <c r="C45" s="34">
        <v>57</v>
      </c>
      <c r="E45" s="34">
        <v>12.399999619999999</v>
      </c>
      <c r="G45" s="34">
        <v>34</v>
      </c>
      <c r="I45" s="34">
        <v>14</v>
      </c>
      <c r="K45" s="36" t="s">
        <v>28</v>
      </c>
      <c r="M45" s="36" t="s">
        <v>28</v>
      </c>
      <c r="O45" s="35">
        <v>238</v>
      </c>
      <c r="Q45" s="34">
        <v>100</v>
      </c>
      <c r="S45" s="34">
        <v>100</v>
      </c>
      <c r="U45" s="34">
        <v>100</v>
      </c>
      <c r="W45" s="34">
        <v>100</v>
      </c>
      <c r="Y45" s="34">
        <v>3.4</v>
      </c>
      <c r="AA45" s="34">
        <v>22.3</v>
      </c>
    </row>
    <row r="46" spans="1:27" ht="14.25" x14ac:dyDescent="0.2">
      <c r="A46" s="7">
        <v>39</v>
      </c>
      <c r="B46" s="15" t="s">
        <v>49</v>
      </c>
      <c r="C46" s="34">
        <v>49.9</v>
      </c>
      <c r="E46" s="34">
        <v>8.8999996190000008</v>
      </c>
      <c r="G46" s="34">
        <v>14.19999981</v>
      </c>
      <c r="I46" s="34">
        <v>6.4</v>
      </c>
      <c r="K46" s="36" t="s">
        <v>28</v>
      </c>
      <c r="M46" s="36" t="s">
        <v>28</v>
      </c>
      <c r="O46" s="36" t="s">
        <v>28</v>
      </c>
      <c r="Q46" s="34">
        <v>100</v>
      </c>
      <c r="S46" s="34">
        <v>60.5</v>
      </c>
      <c r="U46" s="34">
        <v>32</v>
      </c>
      <c r="W46" s="34">
        <v>97.5</v>
      </c>
      <c r="Y46" s="34">
        <v>1</v>
      </c>
      <c r="AA46" s="34">
        <v>5.9</v>
      </c>
    </row>
    <row r="47" spans="1:27" ht="14.25" x14ac:dyDescent="0.2">
      <c r="A47" s="7">
        <v>40</v>
      </c>
      <c r="B47" s="15" t="s">
        <v>50</v>
      </c>
      <c r="C47" s="34">
        <v>84.4</v>
      </c>
      <c r="E47" s="34">
        <v>1</v>
      </c>
      <c r="G47" s="34">
        <v>12.100000380000001</v>
      </c>
      <c r="I47" s="34">
        <v>4.2</v>
      </c>
      <c r="K47" s="36" t="s">
        <v>28</v>
      </c>
      <c r="M47" s="36" t="s">
        <v>28</v>
      </c>
      <c r="O47" s="35">
        <v>45</v>
      </c>
      <c r="Q47" s="34">
        <v>100</v>
      </c>
      <c r="S47" s="36" t="s">
        <v>28</v>
      </c>
      <c r="U47" s="36" t="s">
        <v>28</v>
      </c>
      <c r="W47" s="36" t="s">
        <v>28</v>
      </c>
      <c r="Y47" s="36" t="s">
        <v>28</v>
      </c>
      <c r="AA47" s="36" t="s">
        <v>28</v>
      </c>
    </row>
    <row r="48" spans="1:27" ht="16.5" x14ac:dyDescent="0.2">
      <c r="A48" s="7">
        <v>41</v>
      </c>
      <c r="B48" s="15" t="s">
        <v>52</v>
      </c>
      <c r="C48" s="34">
        <v>64.8</v>
      </c>
      <c r="E48" s="34">
        <v>24.399999619999999</v>
      </c>
      <c r="G48" s="34">
        <v>16.299999239999998</v>
      </c>
      <c r="I48" s="34">
        <v>6</v>
      </c>
      <c r="K48" s="34">
        <v>2.9</v>
      </c>
      <c r="M48" s="34">
        <v>0</v>
      </c>
      <c r="O48" s="35">
        <v>126</v>
      </c>
      <c r="Q48" s="34">
        <v>99.8</v>
      </c>
      <c r="R48" s="29" t="s">
        <v>7</v>
      </c>
      <c r="S48" s="34">
        <v>74.491293900000002</v>
      </c>
      <c r="U48" s="34">
        <v>73.438167820000004</v>
      </c>
      <c r="W48" s="34">
        <v>76.432185880000006</v>
      </c>
      <c r="Y48" s="34">
        <v>4.2</v>
      </c>
      <c r="AA48" s="34">
        <v>18.2</v>
      </c>
    </row>
    <row r="49" spans="1:28" ht="16.5" x14ac:dyDescent="0.2">
      <c r="A49" s="7">
        <v>41</v>
      </c>
      <c r="B49" s="15" t="s">
        <v>53</v>
      </c>
      <c r="C49" s="34">
        <v>55.5</v>
      </c>
      <c r="E49" s="34">
        <v>16.700000760000002</v>
      </c>
      <c r="G49" s="34">
        <v>37.599998470000003</v>
      </c>
      <c r="I49" s="34">
        <v>15.7</v>
      </c>
      <c r="K49" s="34">
        <v>3.4</v>
      </c>
      <c r="L49" s="29" t="s">
        <v>116</v>
      </c>
      <c r="M49" s="36" t="s">
        <v>28</v>
      </c>
      <c r="O49" s="36" t="s">
        <v>28</v>
      </c>
      <c r="Q49" s="34">
        <v>100</v>
      </c>
      <c r="S49" s="34">
        <v>100</v>
      </c>
      <c r="U49" s="34">
        <v>100</v>
      </c>
      <c r="W49" s="34">
        <v>100</v>
      </c>
      <c r="Y49" s="34">
        <v>4</v>
      </c>
      <c r="AA49" s="34">
        <v>15.6</v>
      </c>
    </row>
    <row r="50" spans="1:28" ht="14.25" x14ac:dyDescent="0.2">
      <c r="A50" s="7">
        <v>43</v>
      </c>
      <c r="B50" s="15" t="s">
        <v>54</v>
      </c>
      <c r="C50" s="34">
        <v>50.7</v>
      </c>
      <c r="E50" s="36" t="s">
        <v>28</v>
      </c>
      <c r="G50" s="34">
        <v>28.100000380000001</v>
      </c>
      <c r="I50" s="34">
        <v>10.9</v>
      </c>
      <c r="K50" s="36" t="s">
        <v>28</v>
      </c>
      <c r="M50" s="36" t="s">
        <v>28</v>
      </c>
      <c r="O50" s="35">
        <v>168</v>
      </c>
      <c r="Q50" s="34">
        <v>100</v>
      </c>
      <c r="S50" s="34">
        <v>91.4</v>
      </c>
      <c r="U50" s="34">
        <v>87.6</v>
      </c>
      <c r="W50" s="34">
        <v>97.7</v>
      </c>
      <c r="Y50" s="34">
        <v>10.6</v>
      </c>
      <c r="AA50" s="34">
        <v>40</v>
      </c>
    </row>
    <row r="51" spans="1:28" ht="14.25" x14ac:dyDescent="0.2">
      <c r="A51" s="7">
        <v>44</v>
      </c>
      <c r="B51" s="15" t="s">
        <v>55</v>
      </c>
      <c r="C51" s="34">
        <v>72.5</v>
      </c>
      <c r="E51" s="34">
        <v>2</v>
      </c>
      <c r="G51" s="34">
        <v>5</v>
      </c>
      <c r="I51" s="34">
        <v>1.1000000000000001</v>
      </c>
      <c r="K51" s="34">
        <v>4.5999999999999996</v>
      </c>
      <c r="M51" s="36" t="s">
        <v>28</v>
      </c>
      <c r="O51" s="36" t="s">
        <v>28</v>
      </c>
      <c r="Q51" s="36" t="s">
        <v>28</v>
      </c>
      <c r="S51" s="34">
        <v>40.1</v>
      </c>
      <c r="U51" s="36" t="s">
        <v>28</v>
      </c>
      <c r="W51" s="36" t="s">
        <v>28</v>
      </c>
      <c r="Y51" s="34">
        <v>3.5</v>
      </c>
      <c r="AA51" s="34">
        <v>4</v>
      </c>
    </row>
    <row r="52" spans="1:28" ht="16.5" x14ac:dyDescent="0.2">
      <c r="A52" s="7">
        <v>44</v>
      </c>
      <c r="B52" s="15" t="s">
        <v>57</v>
      </c>
      <c r="C52" s="34">
        <v>58.4</v>
      </c>
      <c r="E52" s="36" t="s">
        <v>28</v>
      </c>
      <c r="G52" s="34">
        <v>3.0999999049999998</v>
      </c>
      <c r="I52" s="34">
        <v>3.2</v>
      </c>
      <c r="K52" s="36" t="s">
        <v>28</v>
      </c>
      <c r="M52" s="36" t="s">
        <v>28</v>
      </c>
      <c r="O52" s="36" t="s">
        <v>28</v>
      </c>
      <c r="Q52" s="34">
        <v>100</v>
      </c>
      <c r="R52" s="29" t="s">
        <v>7</v>
      </c>
      <c r="S52" s="36" t="s">
        <v>28</v>
      </c>
      <c r="U52" s="36" t="s">
        <v>28</v>
      </c>
      <c r="W52" s="36" t="s">
        <v>28</v>
      </c>
      <c r="Y52" s="34">
        <v>5.5</v>
      </c>
      <c r="AA52" s="34">
        <v>19</v>
      </c>
    </row>
    <row r="53" spans="1:28" ht="14.25" x14ac:dyDescent="0.2">
      <c r="A53" s="7">
        <v>46</v>
      </c>
      <c r="B53" s="15" t="s">
        <v>58</v>
      </c>
      <c r="C53" s="34">
        <v>76.3</v>
      </c>
      <c r="E53" s="34">
        <v>2.2000000480000002</v>
      </c>
      <c r="G53" s="36" t="s">
        <v>28</v>
      </c>
      <c r="I53" s="34">
        <v>3.6</v>
      </c>
      <c r="K53" s="36" t="s">
        <v>28</v>
      </c>
      <c r="M53" s="36" t="s">
        <v>28</v>
      </c>
      <c r="O53" s="35">
        <v>70</v>
      </c>
      <c r="Q53" s="36" t="s">
        <v>28</v>
      </c>
      <c r="S53" s="34">
        <v>27.3</v>
      </c>
      <c r="U53" s="36" t="s">
        <v>28</v>
      </c>
      <c r="W53" s="36" t="s">
        <v>28</v>
      </c>
      <c r="Y53" s="34">
        <v>1.7</v>
      </c>
      <c r="AA53" s="34">
        <v>1.9</v>
      </c>
    </row>
    <row r="54" spans="1:28" ht="14.25" x14ac:dyDescent="0.2">
      <c r="A54" s="7">
        <v>47</v>
      </c>
      <c r="B54" s="15" t="s">
        <v>59</v>
      </c>
      <c r="C54" s="34">
        <v>47.4</v>
      </c>
      <c r="E54" s="34">
        <v>16.5</v>
      </c>
      <c r="G54" s="34">
        <v>43.099998470000003</v>
      </c>
      <c r="I54" s="34">
        <v>15.8</v>
      </c>
      <c r="K54" s="36" t="s">
        <v>28</v>
      </c>
      <c r="M54" s="34">
        <v>0</v>
      </c>
      <c r="O54" s="35">
        <v>208</v>
      </c>
      <c r="Q54" s="36" t="s">
        <v>28</v>
      </c>
      <c r="S54" s="34">
        <v>57.6</v>
      </c>
      <c r="U54" s="34">
        <v>44.2</v>
      </c>
      <c r="W54" s="34">
        <v>85.1</v>
      </c>
      <c r="Y54" s="34">
        <v>7.5</v>
      </c>
      <c r="AA54" s="34">
        <v>28.9</v>
      </c>
    </row>
    <row r="55" spans="1:28" ht="14.25" x14ac:dyDescent="0.2">
      <c r="A55" s="7">
        <v>48</v>
      </c>
      <c r="B55" s="15" t="s">
        <v>60</v>
      </c>
      <c r="C55" s="34">
        <v>55</v>
      </c>
      <c r="E55" s="36" t="s">
        <v>28</v>
      </c>
      <c r="G55" s="34">
        <v>28.399999619999999</v>
      </c>
      <c r="I55" s="34">
        <v>14.9</v>
      </c>
      <c r="K55" s="36" t="s">
        <v>28</v>
      </c>
      <c r="M55" s="36" t="s">
        <v>28</v>
      </c>
      <c r="O55" s="35">
        <v>112</v>
      </c>
      <c r="Q55" s="34">
        <v>100</v>
      </c>
      <c r="S55" s="34">
        <v>100</v>
      </c>
      <c r="U55" s="34">
        <v>100</v>
      </c>
      <c r="W55" s="34">
        <v>100</v>
      </c>
      <c r="Y55" s="34">
        <v>8.1999999999999993</v>
      </c>
      <c r="AA55" s="34">
        <v>40</v>
      </c>
    </row>
    <row r="56" spans="1:28" ht="16.5" x14ac:dyDescent="0.2">
      <c r="A56" s="7">
        <v>49</v>
      </c>
      <c r="B56" s="15" t="s">
        <v>61</v>
      </c>
      <c r="C56" s="34">
        <v>62.5</v>
      </c>
      <c r="E56" s="34">
        <v>19</v>
      </c>
      <c r="G56" s="34">
        <v>18.299999239999998</v>
      </c>
      <c r="I56" s="34">
        <v>7.3</v>
      </c>
      <c r="K56" s="34">
        <v>6.5</v>
      </c>
      <c r="L56" s="29" t="s">
        <v>7</v>
      </c>
      <c r="M56" s="34">
        <v>1.7999999520000001</v>
      </c>
      <c r="O56" s="35">
        <v>90</v>
      </c>
      <c r="Q56" s="34">
        <v>99</v>
      </c>
      <c r="R56" s="29" t="s">
        <v>116</v>
      </c>
      <c r="S56" s="34">
        <v>90.7</v>
      </c>
      <c r="U56" s="34">
        <v>93.3</v>
      </c>
      <c r="W56" s="34">
        <v>86.8</v>
      </c>
      <c r="Y56" s="34">
        <v>3</v>
      </c>
      <c r="AA56" s="34">
        <v>12.6</v>
      </c>
    </row>
    <row r="57" spans="1:28" ht="15" x14ac:dyDescent="0.25">
      <c r="A57" s="305" t="s">
        <v>62</v>
      </c>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row>
    <row r="58" spans="1:28" ht="16.5" x14ac:dyDescent="0.2">
      <c r="A58" s="7">
        <v>50</v>
      </c>
      <c r="B58" s="15" t="s">
        <v>63</v>
      </c>
      <c r="C58" s="34">
        <v>65.3</v>
      </c>
      <c r="E58" s="36" t="s">
        <v>28</v>
      </c>
      <c r="G58" s="34">
        <v>18.5</v>
      </c>
      <c r="I58" s="34">
        <v>6.4</v>
      </c>
      <c r="K58" s="34">
        <v>7.9</v>
      </c>
      <c r="L58" s="29" t="s">
        <v>7</v>
      </c>
      <c r="M58" s="34">
        <v>0</v>
      </c>
      <c r="O58" s="35">
        <v>84</v>
      </c>
      <c r="Q58" s="34">
        <v>100</v>
      </c>
      <c r="S58" s="34">
        <v>68.166750260000001</v>
      </c>
      <c r="U58" s="34">
        <v>64.428633250000004</v>
      </c>
      <c r="W58" s="34">
        <v>73.560031570000007</v>
      </c>
      <c r="Y58" s="34">
        <v>6.3</v>
      </c>
      <c r="AA58" s="34">
        <v>26</v>
      </c>
    </row>
    <row r="59" spans="1:28" ht="14.25" x14ac:dyDescent="0.2">
      <c r="A59" s="7">
        <v>51</v>
      </c>
      <c r="B59" s="15" t="s">
        <v>64</v>
      </c>
      <c r="C59" s="34">
        <v>70.8</v>
      </c>
      <c r="E59" s="36" t="s">
        <v>28</v>
      </c>
      <c r="G59" s="34">
        <v>30.799999239999998</v>
      </c>
      <c r="I59" s="34">
        <v>14.7</v>
      </c>
      <c r="K59" s="36" t="s">
        <v>28</v>
      </c>
      <c r="M59" s="36" t="s">
        <v>28</v>
      </c>
      <c r="O59" s="36" t="s">
        <v>28</v>
      </c>
      <c r="Q59" s="36" t="s">
        <v>28</v>
      </c>
      <c r="S59" s="34">
        <v>84.2</v>
      </c>
      <c r="U59" s="36" t="s">
        <v>28</v>
      </c>
      <c r="W59" s="36" t="s">
        <v>28</v>
      </c>
      <c r="Y59" s="34">
        <v>0.6</v>
      </c>
      <c r="AA59" s="34">
        <v>1.9</v>
      </c>
    </row>
    <row r="60" spans="1:28" ht="14.25" x14ac:dyDescent="0.2">
      <c r="A60" s="7">
        <v>51</v>
      </c>
      <c r="B60" s="15" t="s">
        <v>65</v>
      </c>
      <c r="C60" s="34">
        <v>44.9</v>
      </c>
      <c r="E60" s="36" t="s">
        <v>28</v>
      </c>
      <c r="G60" s="34">
        <v>41.099998470000003</v>
      </c>
      <c r="I60" s="34">
        <v>19.7</v>
      </c>
      <c r="K60" s="34">
        <v>9.9</v>
      </c>
      <c r="M60" s="36" t="s">
        <v>28</v>
      </c>
      <c r="O60" s="35">
        <v>45</v>
      </c>
      <c r="Q60" s="34">
        <v>99</v>
      </c>
      <c r="S60" s="34">
        <v>52.3</v>
      </c>
      <c r="U60" s="36" t="s">
        <v>28</v>
      </c>
      <c r="W60" s="36" t="s">
        <v>28</v>
      </c>
      <c r="Y60" s="36" t="s">
        <v>28</v>
      </c>
      <c r="AA60" s="36" t="s">
        <v>28</v>
      </c>
    </row>
    <row r="61" spans="1:28" ht="14.25" x14ac:dyDescent="0.2">
      <c r="A61" s="7">
        <v>53</v>
      </c>
      <c r="B61" s="15" t="s">
        <v>67</v>
      </c>
      <c r="C61" s="34">
        <v>53.9</v>
      </c>
      <c r="E61" s="34">
        <v>2.0999999049999998</v>
      </c>
      <c r="G61" s="34">
        <v>12.5</v>
      </c>
      <c r="I61" s="34">
        <v>0.7</v>
      </c>
      <c r="K61" s="34">
        <v>1.4</v>
      </c>
      <c r="M61" s="34">
        <v>0</v>
      </c>
      <c r="O61" s="35">
        <v>126</v>
      </c>
      <c r="Q61" s="34">
        <v>100</v>
      </c>
      <c r="S61" s="34">
        <v>93.6</v>
      </c>
      <c r="U61" s="36" t="s">
        <v>28</v>
      </c>
      <c r="W61" s="36" t="s">
        <v>28</v>
      </c>
      <c r="Y61" s="34">
        <v>8.8000000000000007</v>
      </c>
      <c r="AA61" s="34">
        <v>48.7</v>
      </c>
    </row>
    <row r="62" spans="1:28" ht="16.5" x14ac:dyDescent="0.2">
      <c r="A62" s="7">
        <v>54</v>
      </c>
      <c r="B62" s="15" t="s">
        <v>68</v>
      </c>
      <c r="C62" s="34">
        <v>57.3</v>
      </c>
      <c r="E62" s="34">
        <v>31.5</v>
      </c>
      <c r="G62" s="34">
        <v>22.700000760000002</v>
      </c>
      <c r="I62" s="34">
        <v>7</v>
      </c>
      <c r="K62" s="34">
        <v>0.9</v>
      </c>
      <c r="L62" s="29" t="s">
        <v>9</v>
      </c>
      <c r="M62" s="36" t="s">
        <v>28</v>
      </c>
      <c r="O62" s="35">
        <v>126</v>
      </c>
      <c r="Q62" s="36" t="s">
        <v>28</v>
      </c>
      <c r="S62" s="34">
        <v>98</v>
      </c>
      <c r="U62" s="34">
        <v>88</v>
      </c>
      <c r="W62" s="34">
        <v>100</v>
      </c>
      <c r="Y62" s="34">
        <v>3.5</v>
      </c>
      <c r="AA62" s="34">
        <v>21</v>
      </c>
    </row>
    <row r="63" spans="1:28" ht="14.25" x14ac:dyDescent="0.2">
      <c r="A63" s="7">
        <v>55</v>
      </c>
      <c r="B63" s="15" t="s">
        <v>69</v>
      </c>
      <c r="C63" s="34">
        <v>55.4</v>
      </c>
      <c r="E63" s="36" t="s">
        <v>28</v>
      </c>
      <c r="G63" s="36" t="s">
        <v>28</v>
      </c>
      <c r="I63" s="36" t="s">
        <v>28</v>
      </c>
      <c r="K63" s="36" t="s">
        <v>28</v>
      </c>
      <c r="M63" s="36" t="s">
        <v>28</v>
      </c>
      <c r="O63" s="36" t="s">
        <v>28</v>
      </c>
      <c r="Q63" s="36" t="s">
        <v>28</v>
      </c>
      <c r="S63" s="34">
        <v>43.3</v>
      </c>
      <c r="U63" s="36" t="s">
        <v>28</v>
      </c>
      <c r="W63" s="36" t="s">
        <v>28</v>
      </c>
      <c r="Y63" s="36" t="s">
        <v>28</v>
      </c>
      <c r="AA63" s="36" t="s">
        <v>28</v>
      </c>
    </row>
    <row r="64" spans="1:28" ht="14.25" x14ac:dyDescent="0.2">
      <c r="A64" s="7">
        <v>56</v>
      </c>
      <c r="B64" s="15" t="s">
        <v>70</v>
      </c>
      <c r="C64" s="34">
        <v>67.599999999999994</v>
      </c>
      <c r="E64" s="36" t="s">
        <v>28</v>
      </c>
      <c r="G64" s="36" t="s">
        <v>28</v>
      </c>
      <c r="I64" s="36" t="s">
        <v>28</v>
      </c>
      <c r="K64" s="36" t="s">
        <v>28</v>
      </c>
      <c r="M64" s="36" t="s">
        <v>28</v>
      </c>
      <c r="O64" s="35">
        <v>42</v>
      </c>
      <c r="Q64" s="36" t="s">
        <v>28</v>
      </c>
      <c r="S64" s="34">
        <v>24.7</v>
      </c>
      <c r="U64" s="36" t="s">
        <v>28</v>
      </c>
      <c r="W64" s="36" t="s">
        <v>28</v>
      </c>
      <c r="Y64" s="36" t="s">
        <v>28</v>
      </c>
      <c r="AA64" s="36" t="s">
        <v>28</v>
      </c>
    </row>
    <row r="65" spans="1:27" ht="14.25" x14ac:dyDescent="0.2">
      <c r="A65" s="7">
        <v>57</v>
      </c>
      <c r="B65" s="15" t="s">
        <v>71</v>
      </c>
      <c r="C65" s="34">
        <v>65</v>
      </c>
      <c r="E65" s="36" t="s">
        <v>28</v>
      </c>
      <c r="G65" s="34">
        <v>14.80000019</v>
      </c>
      <c r="I65" s="34">
        <v>5.5</v>
      </c>
      <c r="K65" s="36" t="s">
        <v>28</v>
      </c>
      <c r="M65" s="34">
        <v>0</v>
      </c>
      <c r="O65" s="35">
        <v>140</v>
      </c>
      <c r="Q65" s="34">
        <v>100</v>
      </c>
      <c r="S65" s="34">
        <v>100</v>
      </c>
      <c r="U65" s="34">
        <v>100</v>
      </c>
      <c r="W65" s="34">
        <v>100</v>
      </c>
      <c r="Y65" s="34">
        <v>9.5</v>
      </c>
      <c r="AA65" s="34">
        <v>53.9</v>
      </c>
    </row>
    <row r="66" spans="1:27" ht="14.25" x14ac:dyDescent="0.2">
      <c r="A66" s="7">
        <v>58</v>
      </c>
      <c r="B66" s="15" t="s">
        <v>72</v>
      </c>
      <c r="C66" s="34">
        <v>50.3</v>
      </c>
      <c r="E66" s="34">
        <v>8</v>
      </c>
      <c r="G66" s="34">
        <v>28.100000380000001</v>
      </c>
      <c r="I66" s="34">
        <v>12.3</v>
      </c>
      <c r="K66" s="36" t="s">
        <v>28</v>
      </c>
      <c r="M66" s="36" t="s">
        <v>28</v>
      </c>
      <c r="O66" s="35">
        <v>410</v>
      </c>
      <c r="Q66" s="34">
        <v>100</v>
      </c>
      <c r="S66" s="34">
        <v>96.9</v>
      </c>
      <c r="U66" s="34">
        <v>95.5</v>
      </c>
      <c r="W66" s="34">
        <v>99.4</v>
      </c>
      <c r="Y66" s="34">
        <v>6.2</v>
      </c>
      <c r="AA66" s="34">
        <v>18.8</v>
      </c>
    </row>
    <row r="67" spans="1:27" ht="14.25" x14ac:dyDescent="0.2">
      <c r="A67" s="7">
        <v>59</v>
      </c>
      <c r="B67" s="15" t="s">
        <v>73</v>
      </c>
      <c r="C67" s="34">
        <v>67.5</v>
      </c>
      <c r="E67" s="34">
        <v>14</v>
      </c>
      <c r="G67" s="36" t="s">
        <v>28</v>
      </c>
      <c r="I67" s="34">
        <v>11.6</v>
      </c>
      <c r="K67" s="36" t="s">
        <v>28</v>
      </c>
      <c r="M67" s="36" t="s">
        <v>28</v>
      </c>
      <c r="O67" s="36" t="s">
        <v>28</v>
      </c>
      <c r="Q67" s="36" t="s">
        <v>28</v>
      </c>
      <c r="S67" s="34">
        <v>68.3</v>
      </c>
      <c r="U67" s="36" t="s">
        <v>28</v>
      </c>
      <c r="W67" s="36" t="s">
        <v>28</v>
      </c>
      <c r="Y67" s="34">
        <v>0</v>
      </c>
      <c r="AA67" s="34">
        <v>7.3</v>
      </c>
    </row>
    <row r="68" spans="1:27" ht="14.25" x14ac:dyDescent="0.2">
      <c r="A68" s="7">
        <v>60</v>
      </c>
      <c r="B68" s="15" t="s">
        <v>74</v>
      </c>
      <c r="C68" s="36" t="s">
        <v>28</v>
      </c>
      <c r="E68" s="36" t="s">
        <v>28</v>
      </c>
      <c r="G68" s="36" t="s">
        <v>28</v>
      </c>
      <c r="I68" s="36" t="s">
        <v>28</v>
      </c>
      <c r="K68" s="36" t="s">
        <v>28</v>
      </c>
      <c r="M68" s="36" t="s">
        <v>28</v>
      </c>
      <c r="O68" s="36" t="s">
        <v>28</v>
      </c>
      <c r="Q68" s="36" t="s">
        <v>28</v>
      </c>
      <c r="S68" s="34">
        <v>48</v>
      </c>
      <c r="U68" s="36" t="s">
        <v>28</v>
      </c>
      <c r="W68" s="36" t="s">
        <v>28</v>
      </c>
      <c r="Y68" s="36" t="s">
        <v>28</v>
      </c>
      <c r="AA68" s="36" t="s">
        <v>28</v>
      </c>
    </row>
    <row r="69" spans="1:27" ht="14.25" x14ac:dyDescent="0.2">
      <c r="A69" s="7">
        <v>61</v>
      </c>
      <c r="B69" s="15" t="s">
        <v>75</v>
      </c>
      <c r="C69" s="36" t="s">
        <v>28</v>
      </c>
      <c r="E69" s="36" t="s">
        <v>28</v>
      </c>
      <c r="G69" s="36" t="s">
        <v>28</v>
      </c>
      <c r="I69" s="36" t="s">
        <v>28</v>
      </c>
      <c r="K69" s="36" t="s">
        <v>28</v>
      </c>
      <c r="M69" s="36" t="s">
        <v>28</v>
      </c>
      <c r="O69" s="36" t="s">
        <v>28</v>
      </c>
      <c r="Q69" s="36" t="s">
        <v>28</v>
      </c>
      <c r="S69" s="34">
        <v>69.7</v>
      </c>
      <c r="U69" s="36" t="s">
        <v>28</v>
      </c>
      <c r="W69" s="36" t="s">
        <v>28</v>
      </c>
      <c r="Y69" s="36" t="s">
        <v>28</v>
      </c>
      <c r="AA69" s="36" t="s">
        <v>28</v>
      </c>
    </row>
    <row r="70" spans="1:27" ht="14.25" x14ac:dyDescent="0.2">
      <c r="A70" s="7">
        <v>62</v>
      </c>
      <c r="B70" s="15" t="s">
        <v>76</v>
      </c>
      <c r="C70" s="34">
        <v>65.5</v>
      </c>
      <c r="E70" s="36" t="s">
        <v>28</v>
      </c>
      <c r="G70" s="34">
        <v>10.30000019</v>
      </c>
      <c r="I70" s="34">
        <v>3</v>
      </c>
      <c r="K70" s="36" t="s">
        <v>28</v>
      </c>
      <c r="M70" s="34">
        <v>1.8999999759999999</v>
      </c>
      <c r="O70" s="35">
        <v>60</v>
      </c>
      <c r="Q70" s="36" t="s">
        <v>28</v>
      </c>
      <c r="S70" s="34">
        <v>19.8</v>
      </c>
      <c r="U70" s="36" t="s">
        <v>28</v>
      </c>
      <c r="W70" s="36" t="s">
        <v>28</v>
      </c>
      <c r="Y70" s="36" t="s">
        <v>28</v>
      </c>
      <c r="AA70" s="36" t="s">
        <v>28</v>
      </c>
    </row>
    <row r="71" spans="1:27" ht="14.25" x14ac:dyDescent="0.2">
      <c r="A71" s="7">
        <v>63</v>
      </c>
      <c r="B71" s="15" t="s">
        <v>77</v>
      </c>
      <c r="C71" s="34">
        <v>59.3</v>
      </c>
      <c r="E71" s="34">
        <v>16.200000760000002</v>
      </c>
      <c r="G71" s="34">
        <v>23.700000760000002</v>
      </c>
      <c r="I71" s="34">
        <v>8.1</v>
      </c>
      <c r="K71" s="36" t="s">
        <v>28</v>
      </c>
      <c r="M71" s="36" t="s">
        <v>28</v>
      </c>
      <c r="O71" s="35">
        <v>84</v>
      </c>
      <c r="Q71" s="36" t="s">
        <v>28</v>
      </c>
      <c r="S71" s="34">
        <v>100</v>
      </c>
      <c r="U71" s="34">
        <v>100</v>
      </c>
      <c r="W71" s="34">
        <v>100</v>
      </c>
      <c r="Y71" s="34">
        <v>1.9</v>
      </c>
      <c r="AA71" s="34">
        <v>11.8</v>
      </c>
    </row>
    <row r="72" spans="1:27" ht="16.5" x14ac:dyDescent="0.2">
      <c r="A72" s="7">
        <v>64</v>
      </c>
      <c r="B72" s="15" t="s">
        <v>78</v>
      </c>
      <c r="C72" s="34">
        <v>64.5</v>
      </c>
      <c r="E72" s="34">
        <v>15.600000380000001</v>
      </c>
      <c r="G72" s="34">
        <v>10.5</v>
      </c>
      <c r="I72" s="34">
        <v>5</v>
      </c>
      <c r="J72" s="29" t="s">
        <v>17</v>
      </c>
      <c r="K72" s="34">
        <v>0.7</v>
      </c>
      <c r="M72" s="36" t="s">
        <v>28</v>
      </c>
      <c r="O72" s="36" t="s">
        <v>28</v>
      </c>
      <c r="Q72" s="34">
        <v>97</v>
      </c>
      <c r="S72" s="34">
        <v>98.7</v>
      </c>
      <c r="U72" s="36" t="s">
        <v>28</v>
      </c>
      <c r="W72" s="36" t="s">
        <v>28</v>
      </c>
      <c r="Y72" s="34">
        <v>3.8</v>
      </c>
      <c r="AA72" s="34">
        <v>17.899999999999999</v>
      </c>
    </row>
    <row r="73" spans="1:27" ht="14.25" x14ac:dyDescent="0.2">
      <c r="A73" s="7">
        <v>65</v>
      </c>
      <c r="B73" s="15" t="s">
        <v>79</v>
      </c>
      <c r="C73" s="34">
        <v>50</v>
      </c>
      <c r="E73" s="34">
        <v>33.900001529999997</v>
      </c>
      <c r="G73" s="34">
        <v>16.799999239999998</v>
      </c>
      <c r="I73" s="34">
        <v>9</v>
      </c>
      <c r="K73" s="34">
        <v>1.9</v>
      </c>
      <c r="M73" s="36" t="s">
        <v>28</v>
      </c>
      <c r="O73" s="35">
        <v>49</v>
      </c>
      <c r="Q73" s="34">
        <v>99.5</v>
      </c>
      <c r="S73" s="34">
        <v>0</v>
      </c>
      <c r="U73" s="36" t="s">
        <v>28</v>
      </c>
      <c r="W73" s="36" t="s">
        <v>28</v>
      </c>
      <c r="Y73" s="36" t="s">
        <v>28</v>
      </c>
      <c r="AA73" s="36" t="s">
        <v>28</v>
      </c>
    </row>
    <row r="74" spans="1:27" ht="16.5" x14ac:dyDescent="0.2">
      <c r="A74" s="7">
        <v>65</v>
      </c>
      <c r="B74" s="15" t="s">
        <v>80</v>
      </c>
      <c r="C74" s="34">
        <v>68.8</v>
      </c>
      <c r="E74" s="34">
        <v>29.200000760000002</v>
      </c>
      <c r="G74" s="34">
        <v>10.30000019</v>
      </c>
      <c r="I74" s="34">
        <v>6.5</v>
      </c>
      <c r="K74" s="34">
        <v>5.6</v>
      </c>
      <c r="L74" s="29" t="s">
        <v>7</v>
      </c>
      <c r="M74" s="34">
        <v>6.8000001909999996</v>
      </c>
      <c r="O74" s="35">
        <v>98</v>
      </c>
      <c r="Q74" s="36" t="s">
        <v>28</v>
      </c>
      <c r="S74" s="34">
        <v>37.299999999999997</v>
      </c>
      <c r="U74" s="34">
        <v>28.9</v>
      </c>
      <c r="W74" s="34">
        <v>49.4</v>
      </c>
      <c r="Y74" s="34">
        <v>1.9</v>
      </c>
      <c r="AA74" s="34">
        <v>9</v>
      </c>
    </row>
    <row r="75" spans="1:27" ht="16.5" x14ac:dyDescent="0.2">
      <c r="A75" s="7">
        <v>67</v>
      </c>
      <c r="B75" s="15" t="s">
        <v>81</v>
      </c>
      <c r="C75" s="34">
        <v>68.2</v>
      </c>
      <c r="E75" s="34">
        <v>31.799999239999998</v>
      </c>
      <c r="G75" s="34">
        <v>17.100000380000001</v>
      </c>
      <c r="I75" s="34">
        <v>7.5</v>
      </c>
      <c r="K75" s="34">
        <v>7.7</v>
      </c>
      <c r="L75" s="29" t="s">
        <v>9</v>
      </c>
      <c r="M75" s="34">
        <v>8.1999998089999995</v>
      </c>
      <c r="O75" s="35">
        <v>182</v>
      </c>
      <c r="Q75" s="34">
        <v>81</v>
      </c>
      <c r="R75" s="29" t="s">
        <v>116</v>
      </c>
      <c r="S75" s="34">
        <v>59.4</v>
      </c>
      <c r="U75" s="34">
        <v>50.182901999999999</v>
      </c>
      <c r="W75" s="34">
        <v>69.95209577</v>
      </c>
      <c r="Y75" s="34">
        <v>1.2</v>
      </c>
      <c r="AA75" s="34">
        <v>5.3</v>
      </c>
    </row>
    <row r="76" spans="1:27" ht="14.25" x14ac:dyDescent="0.2">
      <c r="A76" s="7">
        <v>68</v>
      </c>
      <c r="B76" s="15" t="s">
        <v>82</v>
      </c>
      <c r="C76" s="34">
        <v>64</v>
      </c>
      <c r="E76" s="34">
        <v>20.200000760000002</v>
      </c>
      <c r="G76" s="34">
        <v>18.399999619999999</v>
      </c>
      <c r="I76" s="34">
        <v>7.8</v>
      </c>
      <c r="K76" s="34">
        <v>4.7</v>
      </c>
      <c r="M76" s="34">
        <v>4.1999998090000004</v>
      </c>
      <c r="O76" s="35">
        <v>120</v>
      </c>
      <c r="Q76" s="36" t="s">
        <v>28</v>
      </c>
      <c r="S76" s="34">
        <v>55.8</v>
      </c>
      <c r="U76" s="34">
        <v>48.8</v>
      </c>
      <c r="W76" s="34">
        <v>65.400000000000006</v>
      </c>
      <c r="Y76" s="34">
        <v>1.9</v>
      </c>
      <c r="AA76" s="34">
        <v>10.199999999999999</v>
      </c>
    </row>
    <row r="77" spans="1:27" ht="16.5" x14ac:dyDescent="0.2">
      <c r="A77" s="7">
        <v>69</v>
      </c>
      <c r="B77" s="15" t="s">
        <v>83</v>
      </c>
      <c r="C77" s="34">
        <v>48.5</v>
      </c>
      <c r="E77" s="34">
        <v>32.099998470000003</v>
      </c>
      <c r="G77" s="34">
        <v>17.5</v>
      </c>
      <c r="I77" s="34">
        <v>8.1</v>
      </c>
      <c r="K77" s="34">
        <v>2.6</v>
      </c>
      <c r="L77" s="29" t="s">
        <v>7</v>
      </c>
      <c r="M77" s="34">
        <v>6.4000000950000002</v>
      </c>
      <c r="O77" s="35">
        <v>112</v>
      </c>
      <c r="Q77" s="34">
        <v>93.7</v>
      </c>
      <c r="S77" s="34">
        <v>88.1</v>
      </c>
      <c r="U77" s="36" t="s">
        <v>28</v>
      </c>
      <c r="W77" s="36" t="s">
        <v>28</v>
      </c>
      <c r="Y77" s="36" t="s">
        <v>28</v>
      </c>
      <c r="AA77" s="36" t="s">
        <v>28</v>
      </c>
    </row>
    <row r="78" spans="1:27" ht="14.25" x14ac:dyDescent="0.2">
      <c r="A78" s="7">
        <v>70</v>
      </c>
      <c r="B78" s="15" t="s">
        <v>84</v>
      </c>
      <c r="C78" s="34">
        <v>75.2</v>
      </c>
      <c r="E78" s="34">
        <v>29.200000760000002</v>
      </c>
      <c r="G78" s="34">
        <v>3.9000000950000002</v>
      </c>
      <c r="I78" s="34">
        <v>5.8</v>
      </c>
      <c r="K78" s="34">
        <v>2.2000000000000002</v>
      </c>
      <c r="M78" s="34">
        <v>1.1000000240000001</v>
      </c>
      <c r="O78" s="35">
        <v>126</v>
      </c>
      <c r="Q78" s="34">
        <v>99.7</v>
      </c>
      <c r="S78" s="34">
        <v>95.9</v>
      </c>
      <c r="U78" s="36" t="s">
        <v>28</v>
      </c>
      <c r="W78" s="36" t="s">
        <v>28</v>
      </c>
      <c r="Y78" s="34">
        <v>9.4</v>
      </c>
      <c r="AA78" s="34">
        <v>43</v>
      </c>
    </row>
    <row r="79" spans="1:27" ht="14.25" x14ac:dyDescent="0.2">
      <c r="A79" s="7">
        <v>71</v>
      </c>
      <c r="B79" s="15" t="s">
        <v>85</v>
      </c>
      <c r="C79" s="34">
        <v>63.9</v>
      </c>
      <c r="E79" s="36" t="s">
        <v>28</v>
      </c>
      <c r="G79" s="34">
        <v>9.3999996190000008</v>
      </c>
      <c r="I79" s="34">
        <v>4.8</v>
      </c>
      <c r="K79" s="34">
        <v>6.3</v>
      </c>
      <c r="M79" s="34">
        <v>6.5</v>
      </c>
      <c r="O79" s="35">
        <v>84</v>
      </c>
      <c r="Q79" s="34">
        <v>93.4</v>
      </c>
      <c r="S79" s="34">
        <v>25.21</v>
      </c>
      <c r="U79" s="34">
        <v>17.21</v>
      </c>
      <c r="W79" s="34">
        <v>34.64</v>
      </c>
      <c r="Y79" s="34">
        <v>1.5</v>
      </c>
      <c r="AA79" s="34">
        <v>7</v>
      </c>
    </row>
    <row r="80" spans="1:27" ht="14.25" x14ac:dyDescent="0.2">
      <c r="A80" s="7">
        <v>71</v>
      </c>
      <c r="B80" s="15" t="s">
        <v>86</v>
      </c>
      <c r="C80" s="36" t="s">
        <v>28</v>
      </c>
      <c r="E80" s="36" t="s">
        <v>28</v>
      </c>
      <c r="G80" s="36" t="s">
        <v>28</v>
      </c>
      <c r="I80" s="36" t="s">
        <v>28</v>
      </c>
      <c r="K80" s="36" t="s">
        <v>28</v>
      </c>
      <c r="M80" s="36" t="s">
        <v>28</v>
      </c>
      <c r="O80" s="36" t="s">
        <v>28</v>
      </c>
      <c r="Q80" s="36" t="s">
        <v>28</v>
      </c>
      <c r="S80" s="34">
        <v>100</v>
      </c>
      <c r="U80" s="36" t="s">
        <v>28</v>
      </c>
      <c r="W80" s="36" t="s">
        <v>28</v>
      </c>
      <c r="Y80" s="34">
        <v>0</v>
      </c>
      <c r="AA80" s="34">
        <v>8.9</v>
      </c>
    </row>
    <row r="81" spans="1:27" ht="14.25" x14ac:dyDescent="0.2">
      <c r="A81" s="7">
        <v>73</v>
      </c>
      <c r="B81" s="15" t="s">
        <v>87</v>
      </c>
      <c r="C81" s="36" t="s">
        <v>28</v>
      </c>
      <c r="E81" s="36" t="s">
        <v>28</v>
      </c>
      <c r="G81" s="36" t="s">
        <v>28</v>
      </c>
      <c r="I81" s="36" t="s">
        <v>28</v>
      </c>
      <c r="K81" s="36" t="s">
        <v>28</v>
      </c>
      <c r="M81" s="36" t="s">
        <v>28</v>
      </c>
      <c r="O81" s="36" t="s">
        <v>28</v>
      </c>
      <c r="Q81" s="36" t="s">
        <v>28</v>
      </c>
      <c r="S81" s="34">
        <v>44.7</v>
      </c>
      <c r="U81" s="34">
        <v>39.700000000000003</v>
      </c>
      <c r="W81" s="34">
        <v>51.6</v>
      </c>
      <c r="Y81" s="36" t="s">
        <v>28</v>
      </c>
      <c r="AA81" s="36" t="s">
        <v>28</v>
      </c>
    </row>
    <row r="82" spans="1:27" ht="14.25" x14ac:dyDescent="0.2">
      <c r="A82" s="7">
        <v>73</v>
      </c>
      <c r="B82" s="15" t="s">
        <v>88</v>
      </c>
      <c r="C82" s="34">
        <v>57.9</v>
      </c>
      <c r="E82" s="36" t="s">
        <v>28</v>
      </c>
      <c r="G82" s="34">
        <v>17.299999239999998</v>
      </c>
      <c r="I82" s="34">
        <v>5</v>
      </c>
      <c r="K82" s="36" t="s">
        <v>28</v>
      </c>
      <c r="M82" s="34">
        <v>26</v>
      </c>
      <c r="O82" s="35">
        <v>84</v>
      </c>
      <c r="Q82" s="34">
        <v>97.2</v>
      </c>
      <c r="S82" s="34">
        <v>17.100000000000001</v>
      </c>
      <c r="U82" s="36" t="s">
        <v>28</v>
      </c>
      <c r="W82" s="36" t="s">
        <v>28</v>
      </c>
      <c r="Y82" s="36" t="s">
        <v>28</v>
      </c>
      <c r="AA82" s="36" t="s">
        <v>28</v>
      </c>
    </row>
    <row r="83" spans="1:27" ht="14.25" x14ac:dyDescent="0.2">
      <c r="A83" s="7">
        <v>75</v>
      </c>
      <c r="B83" s="15" t="s">
        <v>89</v>
      </c>
      <c r="C83" s="34">
        <v>44.7</v>
      </c>
      <c r="E83" s="36" t="s">
        <v>28</v>
      </c>
      <c r="G83" s="34">
        <v>23</v>
      </c>
      <c r="I83" s="34">
        <v>13.5</v>
      </c>
      <c r="K83" s="34">
        <v>11.4</v>
      </c>
      <c r="M83" s="34">
        <v>6.1999998090000004</v>
      </c>
      <c r="O83" s="35">
        <v>90</v>
      </c>
      <c r="Q83" s="34">
        <v>98.6</v>
      </c>
      <c r="S83" s="34">
        <v>26.4</v>
      </c>
      <c r="U83" s="36" t="s">
        <v>28</v>
      </c>
      <c r="W83" s="36" t="s">
        <v>28</v>
      </c>
      <c r="Y83" s="36" t="s">
        <v>28</v>
      </c>
      <c r="AA83" s="36" t="s">
        <v>28</v>
      </c>
    </row>
    <row r="84" spans="1:27" ht="16.5" x14ac:dyDescent="0.2">
      <c r="A84" s="7">
        <v>76</v>
      </c>
      <c r="B84" s="15" t="s">
        <v>90</v>
      </c>
      <c r="C84" s="34">
        <v>73</v>
      </c>
      <c r="E84" s="34">
        <v>54.700000760000002</v>
      </c>
      <c r="G84" s="34">
        <v>14.19999981</v>
      </c>
      <c r="I84" s="34">
        <v>5.2</v>
      </c>
      <c r="K84" s="34">
        <v>6.5</v>
      </c>
      <c r="L84" s="29" t="s">
        <v>7</v>
      </c>
      <c r="M84" s="34">
        <v>6.0999999049999998</v>
      </c>
      <c r="O84" s="35">
        <v>126</v>
      </c>
      <c r="Q84" s="34">
        <v>93.6</v>
      </c>
      <c r="S84" s="34">
        <v>81.707042459999997</v>
      </c>
      <c r="U84" s="34">
        <v>78.960587250000003</v>
      </c>
      <c r="W84" s="34">
        <v>82.6</v>
      </c>
      <c r="Y84" s="34">
        <v>0.3</v>
      </c>
      <c r="AA84" s="34">
        <v>1</v>
      </c>
    </row>
    <row r="85" spans="1:27" ht="16.5" x14ac:dyDescent="0.2">
      <c r="A85" s="7">
        <v>77</v>
      </c>
      <c r="B85" s="15" t="s">
        <v>91</v>
      </c>
      <c r="C85" s="34">
        <v>44.3</v>
      </c>
      <c r="E85" s="34">
        <v>9.6999998089999995</v>
      </c>
      <c r="G85" s="34">
        <v>29.299999239999998</v>
      </c>
      <c r="I85" s="34">
        <v>12.2</v>
      </c>
      <c r="K85" s="34">
        <v>1.9</v>
      </c>
      <c r="L85" s="29" t="s">
        <v>7</v>
      </c>
      <c r="M85" s="34">
        <v>2.7999999519999998</v>
      </c>
      <c r="O85" s="35">
        <v>70</v>
      </c>
      <c r="Q85" s="34">
        <v>99.1</v>
      </c>
      <c r="S85" s="34">
        <v>42.2</v>
      </c>
      <c r="U85" s="34">
        <v>11.8</v>
      </c>
      <c r="W85" s="34">
        <v>82.3</v>
      </c>
      <c r="Y85" s="34">
        <v>0</v>
      </c>
      <c r="AA85" s="34">
        <v>0.2</v>
      </c>
    </row>
    <row r="86" spans="1:27" ht="14.25" x14ac:dyDescent="0.2">
      <c r="A86" s="7">
        <v>77</v>
      </c>
      <c r="B86" s="15" t="s">
        <v>92</v>
      </c>
      <c r="C86" s="34">
        <v>47.2</v>
      </c>
      <c r="E86" s="34">
        <v>26.399999619999999</v>
      </c>
      <c r="G86" s="34">
        <v>51.099998470000003</v>
      </c>
      <c r="I86" s="34">
        <v>23.9</v>
      </c>
      <c r="K86" s="34">
        <v>4.4000000000000004</v>
      </c>
      <c r="M86" s="36" t="s">
        <v>28</v>
      </c>
      <c r="O86" s="35">
        <v>135</v>
      </c>
      <c r="Q86" s="34">
        <v>98.9</v>
      </c>
      <c r="S86" s="34">
        <v>46.126015250000002</v>
      </c>
      <c r="U86" s="34">
        <v>44.780047539999998</v>
      </c>
      <c r="W86" s="34">
        <v>48.44432364</v>
      </c>
      <c r="Y86" s="34">
        <v>10</v>
      </c>
      <c r="AA86" s="34">
        <v>28.1</v>
      </c>
    </row>
    <row r="87" spans="1:27" ht="16.5" x14ac:dyDescent="0.2">
      <c r="A87" s="7">
        <v>79</v>
      </c>
      <c r="B87" s="15" t="s">
        <v>93</v>
      </c>
      <c r="C87" s="34">
        <v>68.400000000000006</v>
      </c>
      <c r="E87" s="36" t="s">
        <v>28</v>
      </c>
      <c r="G87" s="34">
        <v>15.399999619999999</v>
      </c>
      <c r="I87" s="34">
        <v>6.2</v>
      </c>
      <c r="K87" s="34">
        <v>8.6</v>
      </c>
      <c r="L87" s="29" t="s">
        <v>7</v>
      </c>
      <c r="M87" s="34">
        <v>5.9000000950000002</v>
      </c>
      <c r="O87" s="35">
        <v>120</v>
      </c>
      <c r="Q87" s="34">
        <v>93.4</v>
      </c>
      <c r="R87" s="29" t="s">
        <v>7</v>
      </c>
      <c r="S87" s="34">
        <v>86.3</v>
      </c>
      <c r="U87" s="34">
        <v>83.01</v>
      </c>
      <c r="W87" s="34">
        <v>90.55</v>
      </c>
      <c r="Y87" s="34">
        <v>2</v>
      </c>
      <c r="AA87" s="34">
        <v>7.7</v>
      </c>
    </row>
    <row r="88" spans="1:27" ht="14.25" x14ac:dyDescent="0.2">
      <c r="A88" s="7">
        <v>79</v>
      </c>
      <c r="B88" s="15" t="s">
        <v>94</v>
      </c>
      <c r="C88" s="34">
        <v>62.4</v>
      </c>
      <c r="E88" s="34">
        <v>60.599998470000003</v>
      </c>
      <c r="G88" s="34">
        <v>33.299999239999998</v>
      </c>
      <c r="I88" s="34">
        <v>15</v>
      </c>
      <c r="K88" s="34">
        <v>18.399999999999999</v>
      </c>
      <c r="M88" s="34">
        <v>26.799999239999998</v>
      </c>
      <c r="O88" s="35">
        <v>126</v>
      </c>
      <c r="Q88" s="34">
        <v>98.5</v>
      </c>
      <c r="S88" s="34">
        <v>89.8</v>
      </c>
      <c r="U88" s="36" t="s">
        <v>28</v>
      </c>
      <c r="W88" s="36" t="s">
        <v>28</v>
      </c>
      <c r="Y88" s="34">
        <v>1.7</v>
      </c>
      <c r="AA88" s="34">
        <v>7.1</v>
      </c>
    </row>
    <row r="89" spans="1:27" ht="14.25" x14ac:dyDescent="0.2">
      <c r="A89" s="7">
        <v>79</v>
      </c>
      <c r="B89" s="15" t="s">
        <v>96</v>
      </c>
      <c r="C89" s="36" t="s">
        <v>28</v>
      </c>
      <c r="E89" s="36" t="s">
        <v>28</v>
      </c>
      <c r="G89" s="36" t="s">
        <v>28</v>
      </c>
      <c r="I89" s="36" t="s">
        <v>28</v>
      </c>
      <c r="K89" s="36" t="s">
        <v>28</v>
      </c>
      <c r="M89" s="36" t="s">
        <v>28</v>
      </c>
      <c r="O89" s="36" t="s">
        <v>28</v>
      </c>
      <c r="Q89" s="36" t="s">
        <v>28</v>
      </c>
      <c r="S89" s="34">
        <v>34</v>
      </c>
      <c r="U89" s="36" t="s">
        <v>28</v>
      </c>
      <c r="W89" s="36" t="s">
        <v>28</v>
      </c>
      <c r="Y89" s="34">
        <v>0</v>
      </c>
      <c r="AA89" s="34">
        <v>0</v>
      </c>
    </row>
    <row r="90" spans="1:27" ht="16.5" x14ac:dyDescent="0.2">
      <c r="A90" s="7">
        <v>82</v>
      </c>
      <c r="B90" s="15" t="s">
        <v>97</v>
      </c>
      <c r="C90" s="34">
        <v>78.900000000000006</v>
      </c>
      <c r="E90" s="34">
        <v>46.299999239999998</v>
      </c>
      <c r="G90" s="34">
        <v>9.5</v>
      </c>
      <c r="I90" s="34">
        <v>6.8</v>
      </c>
      <c r="J90" s="29" t="s">
        <v>18</v>
      </c>
      <c r="K90" s="34">
        <v>33.5</v>
      </c>
      <c r="L90" s="29" t="s">
        <v>7</v>
      </c>
      <c r="M90" s="34">
        <v>13.5</v>
      </c>
      <c r="O90" s="35">
        <v>90</v>
      </c>
      <c r="Q90" s="34">
        <v>96</v>
      </c>
      <c r="S90" s="34">
        <v>33.200000000000003</v>
      </c>
      <c r="U90" s="34">
        <v>26.1</v>
      </c>
      <c r="W90" s="34">
        <v>41.4</v>
      </c>
      <c r="Y90" s="34">
        <v>1</v>
      </c>
      <c r="AA90" s="34">
        <v>1.9</v>
      </c>
    </row>
    <row r="91" spans="1:27" ht="14.25" x14ac:dyDescent="0.2">
      <c r="A91" s="7">
        <v>83</v>
      </c>
      <c r="B91" s="15" t="s">
        <v>98</v>
      </c>
      <c r="C91" s="34">
        <v>58.2</v>
      </c>
      <c r="E91" s="36" t="s">
        <v>28</v>
      </c>
      <c r="G91" s="34">
        <v>17.299999239999998</v>
      </c>
      <c r="I91" s="34">
        <v>7.5</v>
      </c>
      <c r="K91" s="34">
        <v>7.3</v>
      </c>
      <c r="M91" s="34">
        <v>0</v>
      </c>
      <c r="O91" s="35">
        <v>126</v>
      </c>
      <c r="Q91" s="34">
        <v>99.8</v>
      </c>
      <c r="S91" s="34">
        <v>95</v>
      </c>
      <c r="U91" s="36" t="s">
        <v>28</v>
      </c>
      <c r="W91" s="36" t="s">
        <v>28</v>
      </c>
      <c r="Y91" s="34">
        <v>7</v>
      </c>
      <c r="AA91" s="34">
        <v>37.799999999999997</v>
      </c>
    </row>
    <row r="92" spans="1:27" ht="14.25" x14ac:dyDescent="0.2">
      <c r="A92" s="7">
        <v>84</v>
      </c>
      <c r="B92" s="15" t="s">
        <v>99</v>
      </c>
      <c r="C92" s="34">
        <v>66.900000000000006</v>
      </c>
      <c r="E92" s="36" t="s">
        <v>28</v>
      </c>
      <c r="G92" s="36" t="s">
        <v>28</v>
      </c>
      <c r="I92" s="34">
        <v>14.4</v>
      </c>
      <c r="K92" s="34">
        <v>5.8</v>
      </c>
      <c r="M92" s="36" t="s">
        <v>28</v>
      </c>
      <c r="O92" s="36" t="s">
        <v>28</v>
      </c>
      <c r="Q92" s="34">
        <v>95.2</v>
      </c>
      <c r="S92" s="34">
        <v>64.599999999999994</v>
      </c>
      <c r="U92" s="36" t="s">
        <v>28</v>
      </c>
      <c r="W92" s="36" t="s">
        <v>28</v>
      </c>
      <c r="Y92" s="34">
        <v>0.7</v>
      </c>
      <c r="AA92" s="34">
        <v>6.6</v>
      </c>
    </row>
    <row r="93" spans="1:27" ht="14.25" x14ac:dyDescent="0.2">
      <c r="A93" s="7">
        <v>84</v>
      </c>
      <c r="B93" s="15" t="s">
        <v>100</v>
      </c>
      <c r="C93" s="34">
        <v>42.9</v>
      </c>
      <c r="E93" s="34">
        <v>22.100000380000001</v>
      </c>
      <c r="G93" s="34">
        <v>53.900001529999997</v>
      </c>
      <c r="I93" s="34">
        <v>31</v>
      </c>
      <c r="K93" s="34">
        <v>12.5</v>
      </c>
      <c r="M93" s="34">
        <v>3.4000000950000002</v>
      </c>
      <c r="O93" s="35">
        <v>270</v>
      </c>
      <c r="Q93" s="34">
        <v>99.7</v>
      </c>
      <c r="S93" s="34">
        <v>52.2</v>
      </c>
      <c r="U93" s="36" t="s">
        <v>28</v>
      </c>
      <c r="W93" s="36" t="s">
        <v>28</v>
      </c>
      <c r="Y93" s="34">
        <v>4</v>
      </c>
      <c r="AA93" s="34">
        <v>9.5</v>
      </c>
    </row>
    <row r="94" spans="1:27" ht="14.25" x14ac:dyDescent="0.2">
      <c r="A94" s="7">
        <v>86</v>
      </c>
      <c r="B94" s="15" t="s">
        <v>101</v>
      </c>
      <c r="C94" s="34">
        <v>36.4</v>
      </c>
      <c r="E94" s="34">
        <v>27.399999619999999</v>
      </c>
      <c r="G94" s="34">
        <v>62.799999239999998</v>
      </c>
      <c r="I94" s="34">
        <v>28</v>
      </c>
      <c r="K94" s="34">
        <v>5.3</v>
      </c>
      <c r="M94" s="34">
        <v>0</v>
      </c>
      <c r="O94" s="35">
        <v>365</v>
      </c>
      <c r="Q94" s="34">
        <v>99.5</v>
      </c>
      <c r="S94" s="34">
        <v>29.6</v>
      </c>
      <c r="U94" s="36" t="s">
        <v>28</v>
      </c>
      <c r="W94" s="36" t="s">
        <v>28</v>
      </c>
      <c r="Y94" s="36" t="s">
        <v>28</v>
      </c>
      <c r="AA94" s="36" t="s">
        <v>28</v>
      </c>
    </row>
    <row r="95" spans="1:27" ht="16.5" x14ac:dyDescent="0.2">
      <c r="A95" s="7">
        <v>87</v>
      </c>
      <c r="B95" s="15" t="s">
        <v>103</v>
      </c>
      <c r="C95" s="34">
        <v>58.6</v>
      </c>
      <c r="E95" s="36" t="s">
        <v>28</v>
      </c>
      <c r="G95" s="34">
        <v>39.200000760000002</v>
      </c>
      <c r="I95" s="34">
        <v>28.6</v>
      </c>
      <c r="K95" s="34">
        <v>3.9</v>
      </c>
      <c r="L95" s="29" t="s">
        <v>7</v>
      </c>
      <c r="M95" s="34">
        <v>9</v>
      </c>
      <c r="O95" s="35">
        <v>140</v>
      </c>
      <c r="Q95" s="34">
        <v>99.6</v>
      </c>
      <c r="S95" s="34">
        <v>80</v>
      </c>
      <c r="U95" s="36" t="s">
        <v>28</v>
      </c>
      <c r="W95" s="36" t="s">
        <v>28</v>
      </c>
      <c r="Y95" s="34">
        <v>1.1000000000000001</v>
      </c>
      <c r="AA95" s="34">
        <v>2.8</v>
      </c>
    </row>
    <row r="96" spans="1:27" ht="14.25" x14ac:dyDescent="0.2">
      <c r="A96" s="7">
        <v>88</v>
      </c>
      <c r="B96" s="15" t="s">
        <v>104</v>
      </c>
      <c r="C96" s="34">
        <v>56.3</v>
      </c>
      <c r="E96" s="34">
        <v>38.799999239999998</v>
      </c>
      <c r="G96" s="36" t="s">
        <v>28</v>
      </c>
      <c r="I96" s="34">
        <v>4.5999999999999996</v>
      </c>
      <c r="K96" s="36" t="s">
        <v>28</v>
      </c>
      <c r="M96" s="34">
        <v>49.700000760000002</v>
      </c>
      <c r="O96" s="35">
        <v>84</v>
      </c>
      <c r="Q96" s="36" t="s">
        <v>28</v>
      </c>
      <c r="S96" s="34">
        <v>10.6</v>
      </c>
      <c r="U96" s="36" t="s">
        <v>28</v>
      </c>
      <c r="W96" s="36" t="s">
        <v>28</v>
      </c>
      <c r="Y96" s="36" t="s">
        <v>28</v>
      </c>
      <c r="AA96" s="36" t="s">
        <v>28</v>
      </c>
    </row>
    <row r="97" spans="1:27" ht="14.25" x14ac:dyDescent="0.2">
      <c r="A97" s="7">
        <v>89</v>
      </c>
      <c r="B97" s="15" t="s">
        <v>105</v>
      </c>
      <c r="C97" s="34">
        <v>77</v>
      </c>
      <c r="E97" s="34">
        <v>53.5</v>
      </c>
      <c r="G97" s="34">
        <v>2.7999999519999998</v>
      </c>
      <c r="I97" s="34">
        <v>0.6</v>
      </c>
      <c r="K97" s="34">
        <v>8.3000000000000007</v>
      </c>
      <c r="M97" s="34">
        <v>10.100000380000001</v>
      </c>
      <c r="O97" s="35">
        <v>45</v>
      </c>
      <c r="Q97" s="34">
        <v>100</v>
      </c>
      <c r="S97" s="34">
        <v>81.7</v>
      </c>
      <c r="U97" s="34">
        <v>84.6</v>
      </c>
      <c r="W97" s="34">
        <v>77.900000000000006</v>
      </c>
      <c r="Y97" s="34">
        <v>3.8</v>
      </c>
      <c r="AA97" s="34">
        <v>12</v>
      </c>
    </row>
    <row r="98" spans="1:27" ht="14.25" x14ac:dyDescent="0.2">
      <c r="A98" s="7">
        <v>90</v>
      </c>
      <c r="B98" s="15" t="s">
        <v>106</v>
      </c>
      <c r="C98" s="34">
        <v>47.1</v>
      </c>
      <c r="E98" s="34">
        <v>28.799999239999998</v>
      </c>
      <c r="G98" s="34">
        <v>42.299999239999998</v>
      </c>
      <c r="I98" s="34">
        <v>17.600000000000001</v>
      </c>
      <c r="K98" s="34">
        <v>2.1</v>
      </c>
      <c r="M98" s="36" t="s">
        <v>28</v>
      </c>
      <c r="O98" s="35">
        <v>30</v>
      </c>
      <c r="Q98" s="34">
        <v>99.2</v>
      </c>
      <c r="S98" s="34">
        <v>68.8</v>
      </c>
      <c r="U98" s="36" t="s">
        <v>28</v>
      </c>
      <c r="W98" s="36" t="s">
        <v>28</v>
      </c>
      <c r="Y98" s="36" t="s">
        <v>28</v>
      </c>
      <c r="AA98" s="36" t="s">
        <v>28</v>
      </c>
    </row>
    <row r="99" spans="1:27" ht="16.5" x14ac:dyDescent="0.2">
      <c r="A99" s="7">
        <v>91</v>
      </c>
      <c r="B99" s="15" t="s">
        <v>107</v>
      </c>
      <c r="C99" s="34">
        <v>72.2</v>
      </c>
      <c r="E99" s="36" t="s">
        <v>28</v>
      </c>
      <c r="G99" s="36" t="s">
        <v>28</v>
      </c>
      <c r="I99" s="34">
        <v>4.0999999999999996</v>
      </c>
      <c r="J99" s="29" t="s">
        <v>51</v>
      </c>
      <c r="K99" s="36" t="s">
        <v>28</v>
      </c>
      <c r="M99" s="36" t="s">
        <v>28</v>
      </c>
      <c r="O99" s="35">
        <v>98</v>
      </c>
      <c r="Q99" s="36" t="s">
        <v>28</v>
      </c>
      <c r="S99" s="34">
        <v>74.400000000000006</v>
      </c>
      <c r="U99" s="36" t="s">
        <v>28</v>
      </c>
      <c r="W99" s="36" t="s">
        <v>28</v>
      </c>
      <c r="Y99" s="36" t="s">
        <v>28</v>
      </c>
      <c r="AA99" s="36" t="s">
        <v>28</v>
      </c>
    </row>
    <row r="100" spans="1:27" ht="14.25" x14ac:dyDescent="0.2">
      <c r="A100" s="7">
        <v>91</v>
      </c>
      <c r="B100" s="15" t="s">
        <v>108</v>
      </c>
      <c r="C100" s="36" t="s">
        <v>28</v>
      </c>
      <c r="E100" s="34">
        <v>8</v>
      </c>
      <c r="G100" s="34">
        <v>33.799999239999998</v>
      </c>
      <c r="I100" s="36" t="s">
        <v>28</v>
      </c>
      <c r="K100" s="36" t="s">
        <v>28</v>
      </c>
      <c r="M100" s="36" t="s">
        <v>28</v>
      </c>
      <c r="O100" s="36" t="s">
        <v>28</v>
      </c>
      <c r="Q100" s="36" t="s">
        <v>28</v>
      </c>
      <c r="S100" s="34">
        <v>76.599999999999994</v>
      </c>
      <c r="U100" s="36" t="s">
        <v>28</v>
      </c>
      <c r="W100" s="36" t="s">
        <v>28</v>
      </c>
      <c r="Y100" s="34">
        <v>1.9</v>
      </c>
      <c r="AA100" s="34">
        <v>5.4</v>
      </c>
    </row>
    <row r="101" spans="1:27" ht="16.5" x14ac:dyDescent="0.2">
      <c r="A101" s="7">
        <v>93</v>
      </c>
      <c r="B101" s="15" t="s">
        <v>109</v>
      </c>
      <c r="C101" s="34">
        <v>45.4</v>
      </c>
      <c r="E101" s="34">
        <v>29.5</v>
      </c>
      <c r="G101" s="34">
        <v>22.399999619999999</v>
      </c>
      <c r="I101" s="34">
        <v>9.8000000000000007</v>
      </c>
      <c r="K101" s="34">
        <v>4.7</v>
      </c>
      <c r="L101" s="29" t="s">
        <v>7</v>
      </c>
      <c r="M101" s="36" t="s">
        <v>28</v>
      </c>
      <c r="O101" s="35">
        <v>98</v>
      </c>
      <c r="Q101" s="34">
        <v>99.3</v>
      </c>
      <c r="S101" s="34">
        <v>63.6</v>
      </c>
      <c r="U101" s="36" t="s">
        <v>28</v>
      </c>
      <c r="W101" s="36" t="s">
        <v>28</v>
      </c>
      <c r="Y101" s="36" t="s">
        <v>28</v>
      </c>
      <c r="AA101" s="36" t="s">
        <v>28</v>
      </c>
    </row>
    <row r="102" spans="1:27" ht="14.25" x14ac:dyDescent="0.2">
      <c r="A102" s="7">
        <v>93</v>
      </c>
      <c r="B102" s="15" t="s">
        <v>110</v>
      </c>
      <c r="C102" s="36" t="s">
        <v>28</v>
      </c>
      <c r="E102" s="36" t="s">
        <v>28</v>
      </c>
      <c r="G102" s="36" t="s">
        <v>28</v>
      </c>
      <c r="I102" s="36" t="s">
        <v>28</v>
      </c>
      <c r="K102" s="36" t="s">
        <v>28</v>
      </c>
      <c r="M102" s="36" t="s">
        <v>28</v>
      </c>
      <c r="O102" s="36" t="s">
        <v>28</v>
      </c>
      <c r="Q102" s="36" t="s">
        <v>28</v>
      </c>
      <c r="S102" s="34">
        <v>38.5</v>
      </c>
      <c r="U102" s="36" t="s">
        <v>28</v>
      </c>
      <c r="W102" s="36" t="s">
        <v>28</v>
      </c>
      <c r="Y102" s="36" t="s">
        <v>28</v>
      </c>
      <c r="AA102" s="36" t="s">
        <v>28</v>
      </c>
    </row>
    <row r="103" spans="1:27" ht="14.25" x14ac:dyDescent="0.2">
      <c r="A103" s="7">
        <v>95</v>
      </c>
      <c r="B103" s="15" t="s">
        <v>111</v>
      </c>
      <c r="C103" s="34">
        <v>53.3</v>
      </c>
      <c r="E103" s="36" t="s">
        <v>28</v>
      </c>
      <c r="G103" s="34">
        <v>22.5</v>
      </c>
      <c r="I103" s="34">
        <v>13.8</v>
      </c>
      <c r="K103" s="34">
        <v>12</v>
      </c>
      <c r="M103" s="34">
        <v>3.4000000950000002</v>
      </c>
      <c r="O103" s="35">
        <v>365</v>
      </c>
      <c r="Q103" s="34">
        <v>98.6</v>
      </c>
      <c r="S103" s="34">
        <v>77</v>
      </c>
      <c r="U103" s="34">
        <v>60.8</v>
      </c>
      <c r="W103" s="34">
        <v>100</v>
      </c>
      <c r="Y103" s="34">
        <v>3.3</v>
      </c>
      <c r="AA103" s="34">
        <v>4.7</v>
      </c>
    </row>
    <row r="104" spans="1:27" ht="14.25" x14ac:dyDescent="0.2">
      <c r="A104" s="7">
        <v>96</v>
      </c>
      <c r="B104" s="15" t="s">
        <v>112</v>
      </c>
      <c r="C104" s="34">
        <v>65.3</v>
      </c>
      <c r="E104" s="36" t="s">
        <v>28</v>
      </c>
      <c r="G104" s="34">
        <v>34</v>
      </c>
      <c r="I104" s="34">
        <v>13.9</v>
      </c>
      <c r="K104" s="34">
        <v>6.1</v>
      </c>
      <c r="M104" s="34">
        <v>4.5999999049999998</v>
      </c>
      <c r="O104" s="35">
        <v>56</v>
      </c>
      <c r="Q104" s="34">
        <v>97.8</v>
      </c>
      <c r="S104" s="34">
        <v>55.5</v>
      </c>
      <c r="U104" s="36" t="s">
        <v>28</v>
      </c>
      <c r="W104" s="36" t="s">
        <v>28</v>
      </c>
      <c r="Y104" s="36" t="s">
        <v>28</v>
      </c>
      <c r="AA104" s="36" t="s">
        <v>28</v>
      </c>
    </row>
    <row r="105" spans="1:27" ht="14.25" x14ac:dyDescent="0.2">
      <c r="A105" s="7">
        <v>97</v>
      </c>
      <c r="B105" s="15" t="s">
        <v>113</v>
      </c>
      <c r="C105" s="36" t="s">
        <v>28</v>
      </c>
      <c r="E105" s="36" t="s">
        <v>28</v>
      </c>
      <c r="G105" s="36" t="s">
        <v>28</v>
      </c>
      <c r="I105" s="34">
        <v>21</v>
      </c>
      <c r="K105" s="36" t="s">
        <v>28</v>
      </c>
      <c r="M105" s="36" t="s">
        <v>28</v>
      </c>
      <c r="O105" s="36" t="s">
        <v>28</v>
      </c>
      <c r="Q105" s="36" t="s">
        <v>28</v>
      </c>
      <c r="S105" s="34">
        <v>26.5</v>
      </c>
      <c r="U105" s="34">
        <v>8.3000000000000007</v>
      </c>
      <c r="W105" s="34">
        <v>10.3</v>
      </c>
      <c r="Y105" s="34">
        <v>0</v>
      </c>
      <c r="AA105" s="34">
        <v>4.9000000000000004</v>
      </c>
    </row>
    <row r="106" spans="1:27" ht="16.5" x14ac:dyDescent="0.2">
      <c r="A106" s="7">
        <v>98</v>
      </c>
      <c r="B106" s="15" t="s">
        <v>114</v>
      </c>
      <c r="C106" s="34">
        <v>68.2</v>
      </c>
      <c r="E106" s="36" t="s">
        <v>28</v>
      </c>
      <c r="G106" s="34">
        <v>21.899999619999999</v>
      </c>
      <c r="I106" s="34">
        <v>11.8</v>
      </c>
      <c r="K106" s="34">
        <v>13</v>
      </c>
      <c r="L106" s="29" t="s">
        <v>7</v>
      </c>
      <c r="M106" s="34">
        <v>22.600000380000001</v>
      </c>
      <c r="O106" s="35">
        <v>98</v>
      </c>
      <c r="Q106" s="34">
        <v>96.5</v>
      </c>
      <c r="S106" s="34">
        <v>22.97</v>
      </c>
      <c r="U106" s="34">
        <v>18.440000000000001</v>
      </c>
      <c r="W106" s="34">
        <v>28.3</v>
      </c>
      <c r="Y106" s="34">
        <v>2</v>
      </c>
      <c r="AA106" s="34">
        <v>7.9</v>
      </c>
    </row>
    <row r="107" spans="1:27" ht="14.25" x14ac:dyDescent="0.2">
      <c r="A107" s="7">
        <v>98</v>
      </c>
      <c r="B107" s="15" t="s">
        <v>115</v>
      </c>
      <c r="C107" s="34">
        <v>72.2</v>
      </c>
      <c r="E107" s="36" t="s">
        <v>28</v>
      </c>
      <c r="G107" s="34">
        <v>11.100000380000001</v>
      </c>
      <c r="I107" s="34">
        <v>5</v>
      </c>
      <c r="K107" s="34">
        <v>7.5</v>
      </c>
      <c r="M107" s="34">
        <v>12.100000380000001</v>
      </c>
      <c r="O107" s="35">
        <v>84</v>
      </c>
      <c r="Q107" s="34">
        <v>90</v>
      </c>
      <c r="S107" s="34">
        <v>53</v>
      </c>
      <c r="U107" s="34">
        <v>50.8</v>
      </c>
      <c r="W107" s="34">
        <v>55.5</v>
      </c>
      <c r="Y107" s="34">
        <v>3.6</v>
      </c>
      <c r="AA107" s="34">
        <v>10.5</v>
      </c>
    </row>
    <row r="108" spans="1:27" ht="14.25" x14ac:dyDescent="0.2">
      <c r="A108" s="7">
        <v>100</v>
      </c>
      <c r="B108" s="15" t="s">
        <v>117</v>
      </c>
      <c r="C108" s="34">
        <v>56.3</v>
      </c>
      <c r="E108" s="36" t="s">
        <v>28</v>
      </c>
      <c r="G108" s="36" t="s">
        <v>28</v>
      </c>
      <c r="I108" s="34">
        <v>9.5</v>
      </c>
      <c r="K108" s="34">
        <v>4.0999999999999996</v>
      </c>
      <c r="M108" s="36" t="s">
        <v>28</v>
      </c>
      <c r="O108" s="36" t="s">
        <v>28</v>
      </c>
      <c r="Q108" s="34">
        <v>98.9</v>
      </c>
      <c r="S108" s="36" t="s">
        <v>28</v>
      </c>
      <c r="U108" s="36" t="s">
        <v>28</v>
      </c>
      <c r="W108" s="36" t="s">
        <v>28</v>
      </c>
      <c r="Y108" s="34">
        <v>4.8</v>
      </c>
      <c r="AA108" s="34">
        <v>23.9</v>
      </c>
    </row>
    <row r="109" spans="1:27" ht="14.25" x14ac:dyDescent="0.2">
      <c r="A109" s="7">
        <v>100</v>
      </c>
      <c r="B109" s="15" t="s">
        <v>119</v>
      </c>
      <c r="C109" s="36" t="s">
        <v>28</v>
      </c>
      <c r="E109" s="34">
        <v>55.200000760000002</v>
      </c>
      <c r="G109" s="36" t="s">
        <v>28</v>
      </c>
      <c r="I109" s="34">
        <v>1.1000000000000001</v>
      </c>
      <c r="K109" s="36" t="s">
        <v>28</v>
      </c>
      <c r="M109" s="36" t="s">
        <v>28</v>
      </c>
      <c r="O109" s="36" t="s">
        <v>28</v>
      </c>
      <c r="Q109" s="36" t="s">
        <v>28</v>
      </c>
      <c r="S109" s="34">
        <v>1</v>
      </c>
      <c r="U109" s="36" t="s">
        <v>28</v>
      </c>
      <c r="W109" s="36" t="s">
        <v>28</v>
      </c>
      <c r="Y109" s="36" t="s">
        <v>28</v>
      </c>
      <c r="AA109" s="36" t="s">
        <v>28</v>
      </c>
    </row>
    <row r="110" spans="1:27" ht="14.25" x14ac:dyDescent="0.2">
      <c r="A110" s="7">
        <v>102</v>
      </c>
      <c r="B110" s="15" t="s">
        <v>120</v>
      </c>
      <c r="C110" s="34">
        <v>63.2</v>
      </c>
      <c r="E110" s="36" t="s">
        <v>28</v>
      </c>
      <c r="G110" s="34">
        <v>29.399999619999999</v>
      </c>
      <c r="I110" s="34">
        <v>14.7</v>
      </c>
      <c r="K110" s="34">
        <v>12.9</v>
      </c>
      <c r="M110" s="34">
        <v>10.69999981</v>
      </c>
      <c r="O110" s="35">
        <v>84</v>
      </c>
      <c r="Q110" s="34">
        <v>82.4</v>
      </c>
      <c r="S110" s="34">
        <v>11.1</v>
      </c>
      <c r="U110" s="34">
        <v>6.21</v>
      </c>
      <c r="W110" s="34">
        <v>16.52</v>
      </c>
      <c r="Y110" s="34">
        <v>0.7</v>
      </c>
      <c r="AA110" s="34">
        <v>3.9</v>
      </c>
    </row>
    <row r="111" spans="1:27" s="288" customFormat="1" ht="15" x14ac:dyDescent="0.25">
      <c r="A111" s="305" t="s">
        <v>121</v>
      </c>
    </row>
    <row r="112" spans="1:27" ht="14.25" x14ac:dyDescent="0.2">
      <c r="A112" s="7">
        <v>103</v>
      </c>
      <c r="B112" s="15" t="s">
        <v>122</v>
      </c>
      <c r="C112" s="34">
        <v>67.400000000000006</v>
      </c>
      <c r="E112" s="34">
        <v>29.600000380000001</v>
      </c>
      <c r="G112" s="36" t="s">
        <v>28</v>
      </c>
      <c r="I112" s="34">
        <v>11.7</v>
      </c>
      <c r="K112" s="36" t="s">
        <v>28</v>
      </c>
      <c r="M112" s="34">
        <v>11.19999981</v>
      </c>
      <c r="O112" s="36" t="s">
        <v>28</v>
      </c>
      <c r="Q112" s="34">
        <v>92.5</v>
      </c>
      <c r="S112" s="34">
        <v>99.7</v>
      </c>
      <c r="U112" s="36" t="s">
        <v>28</v>
      </c>
      <c r="W112" s="36" t="s">
        <v>28</v>
      </c>
      <c r="Y112" s="34">
        <v>0</v>
      </c>
      <c r="AA112" s="34">
        <v>0.7</v>
      </c>
    </row>
    <row r="113" spans="1:27" ht="14.25" x14ac:dyDescent="0.2">
      <c r="A113" s="7">
        <v>103</v>
      </c>
      <c r="B113" s="15" t="s">
        <v>123</v>
      </c>
      <c r="C113" s="34">
        <v>69.3</v>
      </c>
      <c r="E113" s="34">
        <v>54.900001529999997</v>
      </c>
      <c r="G113" s="34">
        <v>11.899999619999999</v>
      </c>
      <c r="I113" s="34">
        <v>9.9</v>
      </c>
      <c r="K113" s="34">
        <v>10.4</v>
      </c>
      <c r="M113" s="36" t="s">
        <v>28</v>
      </c>
      <c r="O113" s="35">
        <v>120</v>
      </c>
      <c r="Q113" s="34">
        <v>99</v>
      </c>
      <c r="S113" s="34">
        <v>100</v>
      </c>
      <c r="U113" s="36" t="s">
        <v>28</v>
      </c>
      <c r="W113" s="36" t="s">
        <v>28</v>
      </c>
      <c r="Y113" s="36" t="s">
        <v>28</v>
      </c>
      <c r="AA113" s="36" t="s">
        <v>28</v>
      </c>
    </row>
    <row r="114" spans="1:27" ht="14.25" x14ac:dyDescent="0.2">
      <c r="A114" s="7">
        <v>103</v>
      </c>
      <c r="B114" s="15" t="s">
        <v>124</v>
      </c>
      <c r="C114" s="34">
        <v>62.1</v>
      </c>
      <c r="E114" s="36" t="s">
        <v>28</v>
      </c>
      <c r="G114" s="36" t="s">
        <v>28</v>
      </c>
      <c r="I114" s="34">
        <v>4</v>
      </c>
      <c r="K114" s="36" t="s">
        <v>28</v>
      </c>
      <c r="M114" s="36" t="s">
        <v>28</v>
      </c>
      <c r="O114" s="36" t="s">
        <v>28</v>
      </c>
      <c r="Q114" s="34">
        <v>95.5</v>
      </c>
      <c r="S114" s="36" t="s">
        <v>28</v>
      </c>
      <c r="U114" s="36" t="s">
        <v>28</v>
      </c>
      <c r="W114" s="36" t="s">
        <v>28</v>
      </c>
      <c r="Y114" s="36" t="s">
        <v>28</v>
      </c>
      <c r="AA114" s="36" t="s">
        <v>28</v>
      </c>
    </row>
    <row r="115" spans="1:27" ht="14.25" x14ac:dyDescent="0.2">
      <c r="A115" s="7">
        <v>106</v>
      </c>
      <c r="B115" s="15" t="s">
        <v>125</v>
      </c>
      <c r="C115" s="36" t="s">
        <v>28</v>
      </c>
      <c r="E115" s="34">
        <v>38.099998470000003</v>
      </c>
      <c r="G115" s="34">
        <v>16.100000380000001</v>
      </c>
      <c r="I115" s="36" t="s">
        <v>28</v>
      </c>
      <c r="K115" s="36" t="s">
        <v>28</v>
      </c>
      <c r="M115" s="36" t="s">
        <v>28</v>
      </c>
      <c r="O115" s="36" t="s">
        <v>28</v>
      </c>
      <c r="Q115" s="34">
        <v>47.7</v>
      </c>
      <c r="S115" s="34">
        <v>49.472610090000003</v>
      </c>
      <c r="U115" s="36" t="s">
        <v>28</v>
      </c>
      <c r="W115" s="36" t="s">
        <v>28</v>
      </c>
      <c r="Y115" s="36" t="s">
        <v>28</v>
      </c>
      <c r="AA115" s="36" t="s">
        <v>28</v>
      </c>
    </row>
    <row r="116" spans="1:27" ht="16.5" x14ac:dyDescent="0.2">
      <c r="A116" s="7">
        <v>107</v>
      </c>
      <c r="B116" s="15" t="s">
        <v>126</v>
      </c>
      <c r="C116" s="34">
        <v>40.299999999999997</v>
      </c>
      <c r="E116" s="34">
        <v>26.700000760000002</v>
      </c>
      <c r="G116" s="34">
        <v>38.799999239999998</v>
      </c>
      <c r="I116" s="34">
        <v>22.9</v>
      </c>
      <c r="K116" s="34">
        <v>5.7</v>
      </c>
      <c r="M116" s="36" t="s">
        <v>28</v>
      </c>
      <c r="O116" s="35">
        <v>70</v>
      </c>
      <c r="Q116" s="34">
        <v>99.3</v>
      </c>
      <c r="R116" s="29" t="s">
        <v>7</v>
      </c>
      <c r="S116" s="34">
        <v>8</v>
      </c>
      <c r="U116" s="36" t="s">
        <v>28</v>
      </c>
      <c r="W116" s="36" t="s">
        <v>28</v>
      </c>
      <c r="Y116" s="36" t="s">
        <v>28</v>
      </c>
      <c r="AA116" s="36" t="s">
        <v>28</v>
      </c>
    </row>
    <row r="117" spans="1:27" ht="16.5" x14ac:dyDescent="0.2">
      <c r="A117" s="7">
        <v>108</v>
      </c>
      <c r="B117" s="15" t="s">
        <v>127</v>
      </c>
      <c r="C117" s="34">
        <v>70.7</v>
      </c>
      <c r="E117" s="34">
        <v>57.200000760000002</v>
      </c>
      <c r="G117" s="34">
        <v>22.200000760000002</v>
      </c>
      <c r="I117" s="34">
        <v>6.2</v>
      </c>
      <c r="K117" s="34">
        <v>6.9</v>
      </c>
      <c r="L117" s="29" t="s">
        <v>7</v>
      </c>
      <c r="M117" s="34">
        <v>52</v>
      </c>
      <c r="O117" s="35">
        <v>90</v>
      </c>
      <c r="Q117" s="34">
        <v>67</v>
      </c>
      <c r="S117" s="34">
        <v>8.1</v>
      </c>
      <c r="U117" s="36" t="s">
        <v>28</v>
      </c>
      <c r="W117" s="36" t="s">
        <v>28</v>
      </c>
      <c r="Y117" s="36" t="s">
        <v>28</v>
      </c>
      <c r="AA117" s="36" t="s">
        <v>28</v>
      </c>
    </row>
    <row r="118" spans="1:27" ht="16.5" x14ac:dyDescent="0.2">
      <c r="A118" s="7">
        <v>109</v>
      </c>
      <c r="B118" s="15" t="s">
        <v>128</v>
      </c>
      <c r="C118" s="34">
        <v>74.5</v>
      </c>
      <c r="E118" s="36" t="s">
        <v>28</v>
      </c>
      <c r="G118" s="36" t="s">
        <v>28</v>
      </c>
      <c r="I118" s="34">
        <v>17.600000000000001</v>
      </c>
      <c r="K118" s="34">
        <v>9</v>
      </c>
      <c r="L118" s="29" t="s">
        <v>7</v>
      </c>
      <c r="M118" s="36" t="s">
        <v>28</v>
      </c>
      <c r="O118" s="35">
        <v>84</v>
      </c>
      <c r="Q118" s="34">
        <v>72.2</v>
      </c>
      <c r="S118" s="34">
        <v>100</v>
      </c>
      <c r="U118" s="34">
        <v>100</v>
      </c>
      <c r="W118" s="34">
        <v>100</v>
      </c>
      <c r="Y118" s="36" t="s">
        <v>28</v>
      </c>
      <c r="AA118" s="36" t="s">
        <v>28</v>
      </c>
    </row>
    <row r="119" spans="1:27" ht="14.25" x14ac:dyDescent="0.2">
      <c r="A119" s="7">
        <v>110</v>
      </c>
      <c r="B119" s="15" t="s">
        <v>129</v>
      </c>
      <c r="C119" s="34">
        <v>51.2</v>
      </c>
      <c r="E119" s="34">
        <v>23.100000380000001</v>
      </c>
      <c r="G119" s="34">
        <v>24.799999239999998</v>
      </c>
      <c r="I119" s="34">
        <v>9</v>
      </c>
      <c r="K119" s="34">
        <v>9.3000000000000007</v>
      </c>
      <c r="M119" s="34">
        <v>14.399999619999999</v>
      </c>
      <c r="O119" s="35">
        <v>90</v>
      </c>
      <c r="Q119" s="34">
        <v>99</v>
      </c>
      <c r="S119" s="34">
        <v>32.693355230000002</v>
      </c>
      <c r="U119" s="34">
        <v>8.0384929330000006</v>
      </c>
      <c r="W119" s="34">
        <v>61.663608699999997</v>
      </c>
      <c r="Y119" s="34">
        <v>0</v>
      </c>
      <c r="AA119" s="34">
        <v>0.1</v>
      </c>
    </row>
    <row r="120" spans="1:27" ht="14.25" x14ac:dyDescent="0.2">
      <c r="A120" s="7">
        <v>111</v>
      </c>
      <c r="B120" s="15" t="s">
        <v>130</v>
      </c>
      <c r="C120" s="34">
        <v>71.5</v>
      </c>
      <c r="E120" s="36" t="s">
        <v>28</v>
      </c>
      <c r="G120" s="34">
        <v>11.19999981</v>
      </c>
      <c r="I120" s="34">
        <v>5.7</v>
      </c>
      <c r="K120" s="34">
        <v>14.6</v>
      </c>
      <c r="M120" s="34">
        <v>11</v>
      </c>
      <c r="O120" s="35">
        <v>63</v>
      </c>
      <c r="Q120" s="34">
        <v>76</v>
      </c>
      <c r="S120" s="34">
        <v>22.2</v>
      </c>
      <c r="U120" s="34">
        <v>20</v>
      </c>
      <c r="W120" s="34">
        <v>24.9</v>
      </c>
      <c r="Y120" s="34">
        <v>2</v>
      </c>
      <c r="AA120" s="34">
        <v>5.0999999999999996</v>
      </c>
    </row>
    <row r="121" spans="1:27" ht="16.5" x14ac:dyDescent="0.2">
      <c r="A121" s="7">
        <v>112</v>
      </c>
      <c r="B121" s="15" t="s">
        <v>131</v>
      </c>
      <c r="C121" s="34">
        <v>63.2</v>
      </c>
      <c r="E121" s="34">
        <v>52.900001529999997</v>
      </c>
      <c r="G121" s="36" t="s">
        <v>28</v>
      </c>
      <c r="I121" s="34">
        <v>20.399999999999999</v>
      </c>
      <c r="K121" s="34">
        <v>13.4</v>
      </c>
      <c r="M121" s="34">
        <v>14.19999981</v>
      </c>
      <c r="O121" s="35">
        <v>98</v>
      </c>
      <c r="Q121" s="34">
        <v>89.6</v>
      </c>
      <c r="R121" s="29" t="s">
        <v>9</v>
      </c>
      <c r="S121" s="34">
        <v>38.799999999999997</v>
      </c>
      <c r="U121" s="36" t="s">
        <v>28</v>
      </c>
      <c r="W121" s="36" t="s">
        <v>28</v>
      </c>
      <c r="Y121" s="36" t="s">
        <v>28</v>
      </c>
      <c r="AA121" s="36" t="s">
        <v>28</v>
      </c>
    </row>
    <row r="122" spans="1:27" ht="16.5" x14ac:dyDescent="0.2">
      <c r="A122" s="7">
        <v>113</v>
      </c>
      <c r="B122" s="15" t="s">
        <v>132</v>
      </c>
      <c r="C122" s="34">
        <v>78.5</v>
      </c>
      <c r="E122" s="36" t="s">
        <v>28</v>
      </c>
      <c r="G122" s="34">
        <v>6.1999998090000004</v>
      </c>
      <c r="I122" s="34">
        <v>5.2</v>
      </c>
      <c r="K122" s="34">
        <v>26.4</v>
      </c>
      <c r="L122" s="29" t="s">
        <v>7</v>
      </c>
      <c r="M122" s="34">
        <v>23.399999619999999</v>
      </c>
      <c r="O122" s="35">
        <v>84</v>
      </c>
      <c r="Q122" s="34">
        <v>75.8</v>
      </c>
      <c r="R122" s="29" t="s">
        <v>7</v>
      </c>
      <c r="S122" s="34">
        <v>100</v>
      </c>
      <c r="U122" s="34">
        <v>100</v>
      </c>
      <c r="W122" s="34">
        <v>100</v>
      </c>
      <c r="Y122" s="36" t="s">
        <v>28</v>
      </c>
      <c r="AA122" s="36" t="s">
        <v>28</v>
      </c>
    </row>
    <row r="123" spans="1:27" ht="16.5" x14ac:dyDescent="0.2">
      <c r="A123" s="7">
        <v>114</v>
      </c>
      <c r="B123" s="15" t="s">
        <v>133</v>
      </c>
      <c r="C123" s="34">
        <v>42.7</v>
      </c>
      <c r="E123" s="34">
        <v>28.600000380000001</v>
      </c>
      <c r="G123" s="34">
        <v>13.100000380000001</v>
      </c>
      <c r="I123" s="34">
        <v>5.6</v>
      </c>
      <c r="K123" s="34">
        <v>16.3</v>
      </c>
      <c r="M123" s="34">
        <v>10.899999619999999</v>
      </c>
      <c r="O123" s="35">
        <v>126</v>
      </c>
      <c r="Q123" s="34">
        <v>100</v>
      </c>
      <c r="R123" s="29" t="s">
        <v>9</v>
      </c>
      <c r="S123" s="34">
        <v>72.8</v>
      </c>
      <c r="U123" s="34">
        <v>77</v>
      </c>
      <c r="W123" s="34">
        <v>63.7</v>
      </c>
      <c r="Y123" s="34">
        <v>5.6</v>
      </c>
      <c r="AA123" s="34">
        <v>30.1</v>
      </c>
    </row>
    <row r="124" spans="1:27" ht="16.5" x14ac:dyDescent="0.2">
      <c r="A124" s="7">
        <v>115</v>
      </c>
      <c r="B124" s="15" t="s">
        <v>134</v>
      </c>
      <c r="C124" s="34">
        <v>64.5</v>
      </c>
      <c r="E124" s="36" t="s">
        <v>28</v>
      </c>
      <c r="G124" s="34">
        <v>12.399999619999999</v>
      </c>
      <c r="I124" s="34">
        <v>6.4</v>
      </c>
      <c r="K124" s="34">
        <v>10.4</v>
      </c>
      <c r="L124" s="29" t="s">
        <v>7</v>
      </c>
      <c r="M124" s="34">
        <v>12.100000380000001</v>
      </c>
      <c r="O124" s="35">
        <v>84</v>
      </c>
      <c r="Q124" s="34">
        <v>98.6</v>
      </c>
      <c r="S124" s="34">
        <v>18.100000000000001</v>
      </c>
      <c r="U124" s="34">
        <v>10.3</v>
      </c>
      <c r="W124" s="34">
        <v>31.6</v>
      </c>
      <c r="Y124" s="34">
        <v>3.6</v>
      </c>
      <c r="AA124" s="34">
        <v>12.9</v>
      </c>
    </row>
    <row r="125" spans="1:27" ht="16.5" x14ac:dyDescent="0.2">
      <c r="A125" s="7">
        <v>116</v>
      </c>
      <c r="B125" s="15" t="s">
        <v>135</v>
      </c>
      <c r="C125" s="34">
        <v>62.6</v>
      </c>
      <c r="E125" s="36" t="s">
        <v>28</v>
      </c>
      <c r="G125" s="36" t="s">
        <v>28</v>
      </c>
      <c r="I125" s="34">
        <v>0.4</v>
      </c>
      <c r="J125" s="29" t="s">
        <v>4</v>
      </c>
      <c r="K125" s="36" t="s">
        <v>28</v>
      </c>
      <c r="M125" s="34">
        <v>66.5</v>
      </c>
      <c r="O125" s="35">
        <v>126</v>
      </c>
      <c r="Q125" s="34">
        <v>99.9</v>
      </c>
      <c r="S125" s="34">
        <v>98.1</v>
      </c>
      <c r="U125" s="36" t="s">
        <v>28</v>
      </c>
      <c r="W125" s="36" t="s">
        <v>28</v>
      </c>
      <c r="Y125" s="34">
        <v>2.2999999999999998</v>
      </c>
      <c r="AA125" s="34">
        <v>7</v>
      </c>
    </row>
    <row r="126" spans="1:27" ht="16.5" x14ac:dyDescent="0.2">
      <c r="A126" s="7">
        <v>117</v>
      </c>
      <c r="B126" s="15" t="s">
        <v>136</v>
      </c>
      <c r="C126" s="34">
        <v>69.3</v>
      </c>
      <c r="E126" s="34">
        <v>39.799999239999998</v>
      </c>
      <c r="G126" s="34">
        <v>16.299999239999998</v>
      </c>
      <c r="I126" s="34">
        <v>7.3</v>
      </c>
      <c r="K126" s="36" t="s">
        <v>28</v>
      </c>
      <c r="M126" s="34">
        <v>40.900001529999997</v>
      </c>
      <c r="O126" s="35">
        <v>60</v>
      </c>
      <c r="Q126" s="34">
        <v>90</v>
      </c>
      <c r="R126" s="29" t="s">
        <v>9</v>
      </c>
      <c r="S126" s="34">
        <v>28.5</v>
      </c>
      <c r="U126" s="36" t="s">
        <v>28</v>
      </c>
      <c r="W126" s="36" t="s">
        <v>28</v>
      </c>
      <c r="Y126" s="36" t="s">
        <v>28</v>
      </c>
      <c r="AA126" s="36" t="s">
        <v>28</v>
      </c>
    </row>
    <row r="127" spans="1:27" ht="16.5" x14ac:dyDescent="0.2">
      <c r="A127" s="7">
        <v>118</v>
      </c>
      <c r="B127" s="15" t="s">
        <v>137</v>
      </c>
      <c r="C127" s="34">
        <v>48.6</v>
      </c>
      <c r="E127" s="34">
        <v>10.100000380000001</v>
      </c>
      <c r="G127" s="34">
        <v>51.5</v>
      </c>
      <c r="I127" s="34">
        <v>25.1</v>
      </c>
      <c r="J127" s="82" t="s">
        <v>9</v>
      </c>
      <c r="K127" s="36" t="s">
        <v>28</v>
      </c>
      <c r="M127" s="34">
        <v>19.700000760000002</v>
      </c>
      <c r="O127" s="35">
        <v>120</v>
      </c>
      <c r="Q127" s="34">
        <v>95</v>
      </c>
      <c r="R127" s="82" t="s">
        <v>9</v>
      </c>
      <c r="S127" s="34">
        <v>92.6</v>
      </c>
      <c r="U127" s="36" t="s">
        <v>28</v>
      </c>
      <c r="W127" s="36" t="s">
        <v>28</v>
      </c>
      <c r="Y127" s="34">
        <v>0.4</v>
      </c>
      <c r="AA127" s="34">
        <v>1.4</v>
      </c>
    </row>
    <row r="128" spans="1:27" ht="14.25" x14ac:dyDescent="0.2">
      <c r="A128" s="7">
        <v>118</v>
      </c>
      <c r="B128" s="15" t="s">
        <v>138</v>
      </c>
      <c r="C128" s="34">
        <v>47</v>
      </c>
      <c r="E128" s="34">
        <v>32.900001529999997</v>
      </c>
      <c r="G128" s="34">
        <v>19.200000760000002</v>
      </c>
      <c r="I128" s="34">
        <v>8.6</v>
      </c>
      <c r="K128" s="34">
        <v>4</v>
      </c>
      <c r="M128" s="34">
        <v>12.899999619999999</v>
      </c>
      <c r="O128" s="35">
        <v>120</v>
      </c>
      <c r="Q128" s="34">
        <v>96</v>
      </c>
      <c r="S128" s="34">
        <v>16.7</v>
      </c>
      <c r="U128" s="36" t="s">
        <v>28</v>
      </c>
      <c r="W128" s="36" t="s">
        <v>28</v>
      </c>
      <c r="Y128" s="36" t="s">
        <v>28</v>
      </c>
      <c r="AA128" s="36" t="s">
        <v>28</v>
      </c>
    </row>
    <row r="129" spans="1:27" ht="16.5" x14ac:dyDescent="0.2">
      <c r="A129" s="7">
        <v>120</v>
      </c>
      <c r="B129" s="15" t="s">
        <v>139</v>
      </c>
      <c r="C129" s="34">
        <v>44</v>
      </c>
      <c r="E129" s="36" t="s">
        <v>28</v>
      </c>
      <c r="G129" s="36" t="s">
        <v>28</v>
      </c>
      <c r="I129" s="34">
        <v>8</v>
      </c>
      <c r="J129" s="29" t="s">
        <v>56</v>
      </c>
      <c r="K129" s="34">
        <v>4.7</v>
      </c>
      <c r="M129" s="34">
        <v>16.600000380000001</v>
      </c>
      <c r="O129" s="36" t="s">
        <v>28</v>
      </c>
      <c r="Q129" s="34">
        <v>99.2</v>
      </c>
      <c r="S129" s="34">
        <v>56</v>
      </c>
      <c r="U129" s="36" t="s">
        <v>28</v>
      </c>
      <c r="W129" s="36" t="s">
        <v>28</v>
      </c>
      <c r="Y129" s="36" t="s">
        <v>28</v>
      </c>
      <c r="AA129" s="36" t="s">
        <v>28</v>
      </c>
    </row>
    <row r="130" spans="1:27" ht="14.25" x14ac:dyDescent="0.2">
      <c r="A130" s="7">
        <v>121</v>
      </c>
      <c r="B130" s="15" t="s">
        <v>140</v>
      </c>
      <c r="C130" s="34">
        <v>56.2</v>
      </c>
      <c r="E130" s="36" t="s">
        <v>28</v>
      </c>
      <c r="G130" s="36" t="s">
        <v>28</v>
      </c>
      <c r="I130" s="36" t="s">
        <v>28</v>
      </c>
      <c r="K130" s="34">
        <v>16.399999999999999</v>
      </c>
      <c r="M130" s="36" t="s">
        <v>28</v>
      </c>
      <c r="O130" s="36" t="s">
        <v>28</v>
      </c>
      <c r="Q130" s="34">
        <v>87.9</v>
      </c>
      <c r="S130" s="34">
        <v>100</v>
      </c>
      <c r="U130" s="36" t="s">
        <v>28</v>
      </c>
      <c r="W130" s="36" t="s">
        <v>28</v>
      </c>
      <c r="Y130" s="34">
        <v>13.4</v>
      </c>
      <c r="AA130" s="34">
        <v>39</v>
      </c>
    </row>
    <row r="131" spans="1:27" ht="14.25" x14ac:dyDescent="0.2">
      <c r="A131" s="7">
        <v>121</v>
      </c>
      <c r="B131" s="15" t="s">
        <v>141</v>
      </c>
      <c r="C131" s="34">
        <v>80.900000000000006</v>
      </c>
      <c r="E131" s="34">
        <v>62.5</v>
      </c>
      <c r="G131" s="34">
        <v>5.5</v>
      </c>
      <c r="I131" s="34">
        <v>1.8</v>
      </c>
      <c r="K131" s="34">
        <v>6.9</v>
      </c>
      <c r="M131" s="34">
        <v>37.299999239999998</v>
      </c>
      <c r="O131" s="35">
        <v>180</v>
      </c>
      <c r="Q131" s="34">
        <v>95</v>
      </c>
      <c r="S131" s="34">
        <v>34.5</v>
      </c>
      <c r="U131" s="36" t="s">
        <v>28</v>
      </c>
      <c r="W131" s="36" t="s">
        <v>28</v>
      </c>
      <c r="Y131" s="36" t="s">
        <v>28</v>
      </c>
      <c r="AA131" s="36" t="s">
        <v>28</v>
      </c>
    </row>
    <row r="132" spans="1:27" ht="16.5" x14ac:dyDescent="0.2">
      <c r="A132" s="7">
        <v>123</v>
      </c>
      <c r="B132" s="15" t="s">
        <v>142</v>
      </c>
      <c r="C132" s="34">
        <v>66.8</v>
      </c>
      <c r="E132" s="36" t="s">
        <v>28</v>
      </c>
      <c r="G132" s="36" t="s">
        <v>28</v>
      </c>
      <c r="I132" s="36" t="s">
        <v>28</v>
      </c>
      <c r="K132" s="34">
        <v>3.2</v>
      </c>
      <c r="L132" s="29" t="s">
        <v>116</v>
      </c>
      <c r="M132" s="36" t="s">
        <v>28</v>
      </c>
      <c r="O132" s="36" t="s">
        <v>28</v>
      </c>
      <c r="Q132" s="34">
        <v>91.4</v>
      </c>
      <c r="S132" s="34">
        <v>55.7</v>
      </c>
      <c r="U132" s="34">
        <v>52.831953439999999</v>
      </c>
      <c r="W132" s="34">
        <v>59.798270889999998</v>
      </c>
      <c r="Y132" s="36" t="s">
        <v>28</v>
      </c>
      <c r="AA132" s="36" t="s">
        <v>28</v>
      </c>
    </row>
    <row r="133" spans="1:27" ht="14.25" x14ac:dyDescent="0.2">
      <c r="A133" s="7">
        <v>124</v>
      </c>
      <c r="B133" s="15" t="s">
        <v>143</v>
      </c>
      <c r="C133" s="36" t="s">
        <v>28</v>
      </c>
      <c r="E133" s="36" t="s">
        <v>28</v>
      </c>
      <c r="G133" s="36" t="s">
        <v>28</v>
      </c>
      <c r="I133" s="36" t="s">
        <v>28</v>
      </c>
      <c r="K133" s="36" t="s">
        <v>28</v>
      </c>
      <c r="M133" s="36" t="s">
        <v>28</v>
      </c>
      <c r="O133" s="36" t="s">
        <v>28</v>
      </c>
      <c r="Q133" s="36" t="s">
        <v>28</v>
      </c>
      <c r="S133" s="36" t="s">
        <v>28</v>
      </c>
      <c r="U133" s="36" t="s">
        <v>28</v>
      </c>
      <c r="W133" s="36" t="s">
        <v>28</v>
      </c>
      <c r="Y133" s="36" t="s">
        <v>28</v>
      </c>
      <c r="AA133" s="36" t="s">
        <v>28</v>
      </c>
    </row>
    <row r="134" spans="1:27" ht="16.5" x14ac:dyDescent="0.2">
      <c r="A134" s="7">
        <v>125</v>
      </c>
      <c r="B134" s="15" t="s">
        <v>144</v>
      </c>
      <c r="C134" s="34">
        <v>69.099999999999994</v>
      </c>
      <c r="E134" s="36" t="s">
        <v>28</v>
      </c>
      <c r="G134" s="34">
        <v>7.5</v>
      </c>
      <c r="I134" s="34">
        <v>2.9</v>
      </c>
      <c r="K134" s="34">
        <v>25.8</v>
      </c>
      <c r="L134" s="29" t="s">
        <v>7</v>
      </c>
      <c r="M134" s="36" t="s">
        <v>28</v>
      </c>
      <c r="O134" s="35">
        <v>84</v>
      </c>
      <c r="Q134" s="34">
        <v>96.7</v>
      </c>
      <c r="S134" s="34">
        <v>14.1</v>
      </c>
      <c r="U134" s="34">
        <v>10.3</v>
      </c>
      <c r="W134" s="34">
        <v>18.2</v>
      </c>
      <c r="Y134" s="34">
        <v>1.7</v>
      </c>
      <c r="AA134" s="34">
        <v>5.6</v>
      </c>
    </row>
    <row r="135" spans="1:27" ht="14.25" x14ac:dyDescent="0.2">
      <c r="A135" s="7">
        <v>125</v>
      </c>
      <c r="B135" s="15" t="s">
        <v>145</v>
      </c>
      <c r="C135" s="34">
        <v>70.7</v>
      </c>
      <c r="E135" s="34">
        <v>47.299999239999998</v>
      </c>
      <c r="G135" s="36" t="s">
        <v>28</v>
      </c>
      <c r="I135" s="34">
        <v>8.4</v>
      </c>
      <c r="K135" s="34">
        <v>3.6</v>
      </c>
      <c r="M135" s="34">
        <v>25.5</v>
      </c>
      <c r="O135" s="35">
        <v>126</v>
      </c>
      <c r="Q135" s="34">
        <v>96</v>
      </c>
      <c r="S135" s="34">
        <v>100</v>
      </c>
      <c r="U135" s="34">
        <v>100</v>
      </c>
      <c r="W135" s="34">
        <v>100</v>
      </c>
      <c r="Y135" s="34">
        <v>3.6</v>
      </c>
      <c r="AA135" s="34">
        <v>14.1</v>
      </c>
    </row>
    <row r="136" spans="1:27" ht="14.25" x14ac:dyDescent="0.2">
      <c r="A136" s="7">
        <v>127</v>
      </c>
      <c r="B136" s="15" t="s">
        <v>146</v>
      </c>
      <c r="C136" s="34">
        <v>63.5</v>
      </c>
      <c r="E136" s="34">
        <v>32.700000760000002</v>
      </c>
      <c r="G136" s="34">
        <v>34.299999239999998</v>
      </c>
      <c r="I136" s="34">
        <v>16.7</v>
      </c>
      <c r="K136" s="36" t="s">
        <v>28</v>
      </c>
      <c r="M136" s="36" t="s">
        <v>28</v>
      </c>
      <c r="O136" s="35">
        <v>84</v>
      </c>
      <c r="Q136" s="34">
        <v>78</v>
      </c>
      <c r="S136" s="34">
        <v>98.4</v>
      </c>
      <c r="U136" s="36" t="s">
        <v>28</v>
      </c>
      <c r="W136" s="36" t="s">
        <v>28</v>
      </c>
      <c r="Y136" s="36" t="s">
        <v>28</v>
      </c>
      <c r="AA136" s="36" t="s">
        <v>28</v>
      </c>
    </row>
    <row r="137" spans="1:27" ht="14.25" x14ac:dyDescent="0.2">
      <c r="A137" s="7">
        <v>128</v>
      </c>
      <c r="B137" s="15" t="s">
        <v>147</v>
      </c>
      <c r="C137" s="34">
        <v>54</v>
      </c>
      <c r="E137" s="34">
        <v>69.599998470000003</v>
      </c>
      <c r="G137" s="34">
        <v>14.80000019</v>
      </c>
      <c r="I137" s="36" t="s">
        <v>28</v>
      </c>
      <c r="K137" s="34">
        <v>4.2</v>
      </c>
      <c r="M137" s="34">
        <v>68.199996949999999</v>
      </c>
      <c r="O137" s="36" t="s">
        <v>28</v>
      </c>
      <c r="Q137" s="34">
        <v>55.2</v>
      </c>
      <c r="S137" s="34">
        <v>100</v>
      </c>
      <c r="U137" s="36" t="s">
        <v>28</v>
      </c>
      <c r="W137" s="36" t="s">
        <v>28</v>
      </c>
      <c r="Y137" s="36" t="s">
        <v>28</v>
      </c>
      <c r="AA137" s="36" t="s">
        <v>28</v>
      </c>
    </row>
    <row r="138" spans="1:27" ht="14.25" x14ac:dyDescent="0.2">
      <c r="A138" s="7">
        <v>129</v>
      </c>
      <c r="B138" s="15" t="s">
        <v>149</v>
      </c>
      <c r="C138" s="34">
        <v>66.599999999999994</v>
      </c>
      <c r="E138" s="36" t="s">
        <v>28</v>
      </c>
      <c r="G138" s="34">
        <v>8</v>
      </c>
      <c r="I138" s="34">
        <v>4.3</v>
      </c>
      <c r="K138" s="34">
        <v>15.6</v>
      </c>
      <c r="M138" s="34">
        <v>29.600000380000001</v>
      </c>
      <c r="O138" s="35">
        <v>84</v>
      </c>
      <c r="Q138" s="34">
        <v>93.6</v>
      </c>
      <c r="S138" s="34">
        <v>8.4</v>
      </c>
      <c r="U138" s="34">
        <v>5.8</v>
      </c>
      <c r="W138" s="34">
        <v>13.8</v>
      </c>
      <c r="Y138" s="36" t="s">
        <v>28</v>
      </c>
      <c r="AA138" s="36" t="s">
        <v>28</v>
      </c>
    </row>
    <row r="139" spans="1:27" ht="16.5" x14ac:dyDescent="0.2">
      <c r="A139" s="7">
        <v>129</v>
      </c>
      <c r="B139" s="15" t="s">
        <v>150</v>
      </c>
      <c r="C139" s="34">
        <v>51.5</v>
      </c>
      <c r="E139" s="34">
        <v>50.700000760000002</v>
      </c>
      <c r="G139" s="34">
        <v>18.600000380000001</v>
      </c>
      <c r="I139" s="34">
        <v>9</v>
      </c>
      <c r="K139" s="34">
        <v>8.3000000000000007</v>
      </c>
      <c r="M139" s="34">
        <v>13</v>
      </c>
      <c r="O139" s="35">
        <v>98</v>
      </c>
      <c r="Q139" s="34">
        <v>94</v>
      </c>
      <c r="R139" s="29" t="s">
        <v>116</v>
      </c>
      <c r="S139" s="34">
        <v>39.799999999999997</v>
      </c>
      <c r="U139" s="36" t="s">
        <v>28</v>
      </c>
      <c r="W139" s="36" t="s">
        <v>28</v>
      </c>
      <c r="Y139" s="36" t="s">
        <v>28</v>
      </c>
      <c r="AA139" s="36" t="s">
        <v>28</v>
      </c>
    </row>
    <row r="140" spans="1:27" ht="14.25" x14ac:dyDescent="0.2">
      <c r="A140" s="7">
        <v>131</v>
      </c>
      <c r="B140" s="15" t="s">
        <v>151</v>
      </c>
      <c r="C140" s="36" t="s">
        <v>28</v>
      </c>
      <c r="E140" s="34">
        <v>70</v>
      </c>
      <c r="G140" s="36" t="s">
        <v>28</v>
      </c>
      <c r="I140" s="34">
        <v>5.5</v>
      </c>
      <c r="K140" s="36" t="s">
        <v>28</v>
      </c>
      <c r="M140" s="36" t="s">
        <v>28</v>
      </c>
      <c r="O140" s="36" t="s">
        <v>28</v>
      </c>
      <c r="Q140" s="34">
        <v>43</v>
      </c>
      <c r="S140" s="34">
        <v>3.5</v>
      </c>
      <c r="U140" s="36" t="s">
        <v>28</v>
      </c>
      <c r="W140" s="36" t="s">
        <v>28</v>
      </c>
      <c r="Y140" s="36" t="s">
        <v>28</v>
      </c>
      <c r="AA140" s="36" t="s">
        <v>28</v>
      </c>
    </row>
    <row r="141" spans="1:27" ht="16.5" x14ac:dyDescent="0.2">
      <c r="A141" s="7">
        <v>132</v>
      </c>
      <c r="B141" s="15" t="s">
        <v>152</v>
      </c>
      <c r="C141" s="34">
        <v>65.5</v>
      </c>
      <c r="E141" s="36" t="s">
        <v>28</v>
      </c>
      <c r="G141" s="34">
        <v>11.899999619999999</v>
      </c>
      <c r="I141" s="34">
        <v>7.8</v>
      </c>
      <c r="K141" s="34">
        <v>14.5</v>
      </c>
      <c r="L141" s="29" t="s">
        <v>9</v>
      </c>
      <c r="M141" s="34">
        <v>27.399999619999999</v>
      </c>
      <c r="O141" s="35">
        <v>84</v>
      </c>
      <c r="Q141" s="34">
        <v>85</v>
      </c>
      <c r="R141" s="29" t="s">
        <v>7</v>
      </c>
      <c r="S141" s="34">
        <v>23.7</v>
      </c>
      <c r="U141" s="34">
        <v>16.2</v>
      </c>
      <c r="W141" s="34">
        <v>42.3</v>
      </c>
      <c r="Y141" s="34">
        <v>2.6</v>
      </c>
      <c r="AA141" s="34">
        <v>9</v>
      </c>
    </row>
    <row r="142" spans="1:27" ht="14.25" x14ac:dyDescent="0.2">
      <c r="A142" s="7">
        <v>133</v>
      </c>
      <c r="B142" s="15" t="s">
        <v>153</v>
      </c>
      <c r="C142" s="36" t="s">
        <v>28</v>
      </c>
      <c r="E142" s="36" t="s">
        <v>28</v>
      </c>
      <c r="G142" s="36" t="s">
        <v>28</v>
      </c>
      <c r="I142" s="34">
        <v>30.6</v>
      </c>
      <c r="K142" s="36" t="s">
        <v>28</v>
      </c>
      <c r="M142" s="36" t="s">
        <v>28</v>
      </c>
      <c r="O142" s="36" t="s">
        <v>28</v>
      </c>
      <c r="Q142" s="34">
        <v>93.5</v>
      </c>
      <c r="S142" s="36" t="s">
        <v>28</v>
      </c>
      <c r="U142" s="36" t="s">
        <v>28</v>
      </c>
      <c r="W142" s="36" t="s">
        <v>28</v>
      </c>
      <c r="Y142" s="36" t="s">
        <v>28</v>
      </c>
      <c r="AA142" s="36" t="s">
        <v>28</v>
      </c>
    </row>
    <row r="143" spans="1:27" ht="14.25" x14ac:dyDescent="0.2">
      <c r="A143" s="7">
        <v>133</v>
      </c>
      <c r="B143" s="15" t="s">
        <v>154</v>
      </c>
      <c r="C143" s="34">
        <v>71.099999999999994</v>
      </c>
      <c r="E143" s="36" t="s">
        <v>28</v>
      </c>
      <c r="G143" s="34">
        <v>16.700000760000002</v>
      </c>
      <c r="I143" s="34">
        <v>11.5</v>
      </c>
      <c r="K143" s="34">
        <v>10</v>
      </c>
      <c r="M143" s="34">
        <v>48.299999239999998</v>
      </c>
      <c r="O143" s="35">
        <v>140</v>
      </c>
      <c r="Q143" s="34">
        <v>88.3</v>
      </c>
      <c r="S143" s="34">
        <v>80.169803779999995</v>
      </c>
      <c r="U143" s="34">
        <v>72.064345059999994</v>
      </c>
      <c r="W143" s="34">
        <v>95.571179709999996</v>
      </c>
      <c r="Y143" s="34">
        <v>2.2999999999999998</v>
      </c>
      <c r="AA143" s="34">
        <v>2.9</v>
      </c>
    </row>
    <row r="144" spans="1:27" ht="14.25" x14ac:dyDescent="0.2">
      <c r="A144" s="7">
        <v>135</v>
      </c>
      <c r="B144" s="15" t="s">
        <v>155</v>
      </c>
      <c r="C144" s="34">
        <v>60.8</v>
      </c>
      <c r="E144" s="34">
        <v>80.800003050000001</v>
      </c>
      <c r="G144" s="34">
        <v>10.69999981</v>
      </c>
      <c r="I144" s="34">
        <v>9.3000000000000007</v>
      </c>
      <c r="K144" s="34">
        <v>11.8</v>
      </c>
      <c r="M144" s="34">
        <v>74.5</v>
      </c>
      <c r="O144" s="35">
        <v>84</v>
      </c>
      <c r="Q144" s="34">
        <v>41.1</v>
      </c>
      <c r="S144" s="34">
        <v>24.1</v>
      </c>
      <c r="U144" s="36" t="s">
        <v>28</v>
      </c>
      <c r="W144" s="36" t="s">
        <v>28</v>
      </c>
      <c r="Y144" s="34">
        <v>7.8</v>
      </c>
      <c r="AA144" s="34">
        <v>13</v>
      </c>
    </row>
    <row r="145" spans="1:28" ht="14.25" x14ac:dyDescent="0.2">
      <c r="A145" s="7">
        <v>136</v>
      </c>
      <c r="B145" s="15" t="s">
        <v>156</v>
      </c>
      <c r="C145" s="34">
        <v>81</v>
      </c>
      <c r="E145" s="34">
        <v>53.099998470000003</v>
      </c>
      <c r="G145" s="34">
        <v>7.1999998090000004</v>
      </c>
      <c r="I145" s="34">
        <v>2</v>
      </c>
      <c r="K145" s="34">
        <v>2.9</v>
      </c>
      <c r="M145" s="34">
        <v>50.799999239999998</v>
      </c>
      <c r="O145" s="36" t="s">
        <v>28</v>
      </c>
      <c r="Q145" s="34">
        <v>99.9</v>
      </c>
      <c r="S145" s="34">
        <v>3.2</v>
      </c>
      <c r="U145" s="36" t="s">
        <v>28</v>
      </c>
      <c r="W145" s="36" t="s">
        <v>28</v>
      </c>
      <c r="Y145" s="36" t="s">
        <v>28</v>
      </c>
      <c r="AA145" s="36" t="s">
        <v>28</v>
      </c>
    </row>
    <row r="146" spans="1:28" ht="16.5" x14ac:dyDescent="0.2">
      <c r="A146" s="7">
        <v>136</v>
      </c>
      <c r="B146" s="15" t="s">
        <v>157</v>
      </c>
      <c r="C146" s="34">
        <v>85.8</v>
      </c>
      <c r="E146" s="36" t="s">
        <v>28</v>
      </c>
      <c r="G146" s="34">
        <v>3.4000000950000002</v>
      </c>
      <c r="I146" s="34">
        <v>7.1</v>
      </c>
      <c r="J146" s="29" t="s">
        <v>56</v>
      </c>
      <c r="K146" s="34">
        <v>36.1</v>
      </c>
      <c r="L146" s="29" t="s">
        <v>7</v>
      </c>
      <c r="M146" s="34">
        <v>53.099998470000003</v>
      </c>
      <c r="O146" s="35">
        <v>90</v>
      </c>
      <c r="Q146" s="34">
        <v>62.1</v>
      </c>
      <c r="S146" s="34">
        <v>5</v>
      </c>
      <c r="U146" s="36" t="s">
        <v>28</v>
      </c>
      <c r="W146" s="36" t="s">
        <v>28</v>
      </c>
      <c r="Y146" s="36" t="s">
        <v>28</v>
      </c>
      <c r="AA146" s="36" t="s">
        <v>28</v>
      </c>
    </row>
    <row r="147" spans="1:28" ht="16.5" x14ac:dyDescent="0.2">
      <c r="A147" s="7">
        <v>138</v>
      </c>
      <c r="B147" s="15" t="s">
        <v>158</v>
      </c>
      <c r="C147" s="34">
        <v>81.599999999999994</v>
      </c>
      <c r="E147" s="34">
        <v>76.800003050000001</v>
      </c>
      <c r="G147" s="36" t="s">
        <v>28</v>
      </c>
      <c r="I147" s="34">
        <v>5.3</v>
      </c>
      <c r="J147" s="82" t="s">
        <v>9</v>
      </c>
      <c r="K147" s="34">
        <v>33.9</v>
      </c>
      <c r="M147" s="34">
        <v>48.299999239999998</v>
      </c>
      <c r="O147" s="35">
        <v>84</v>
      </c>
      <c r="Q147" s="34">
        <v>62.5</v>
      </c>
      <c r="S147" s="34">
        <v>7.6</v>
      </c>
      <c r="U147" s="36" t="s">
        <v>28</v>
      </c>
      <c r="W147" s="36" t="s">
        <v>28</v>
      </c>
      <c r="Y147" s="36" t="s">
        <v>28</v>
      </c>
      <c r="AA147" s="36" t="s">
        <v>28</v>
      </c>
    </row>
    <row r="148" spans="1:28" ht="14.25" x14ac:dyDescent="0.2">
      <c r="A148" s="7">
        <v>139</v>
      </c>
      <c r="B148" s="15" t="s">
        <v>159</v>
      </c>
      <c r="C148" s="34">
        <v>85</v>
      </c>
      <c r="E148" s="36" t="s">
        <v>28</v>
      </c>
      <c r="G148" s="36" t="s">
        <v>28</v>
      </c>
      <c r="I148" s="34">
        <v>1.4</v>
      </c>
      <c r="K148" s="34">
        <v>10.1</v>
      </c>
      <c r="M148" s="34">
        <v>64</v>
      </c>
      <c r="O148" s="35">
        <v>90</v>
      </c>
      <c r="Q148" s="34">
        <v>74.8</v>
      </c>
      <c r="S148" s="34">
        <v>5.6</v>
      </c>
      <c r="U148" s="36" t="s">
        <v>28</v>
      </c>
      <c r="W148" s="36" t="s">
        <v>28</v>
      </c>
      <c r="Y148" s="36" t="s">
        <v>28</v>
      </c>
      <c r="AA148" s="36" t="s">
        <v>28</v>
      </c>
    </row>
    <row r="149" spans="1:28" ht="16.5" x14ac:dyDescent="0.2">
      <c r="A149" s="7">
        <v>140</v>
      </c>
      <c r="B149" s="15" t="s">
        <v>160</v>
      </c>
      <c r="C149" s="34">
        <v>78.599999999999994</v>
      </c>
      <c r="E149" s="34">
        <v>75.099998470000003</v>
      </c>
      <c r="G149" s="36" t="s">
        <v>28</v>
      </c>
      <c r="I149" s="34">
        <v>10</v>
      </c>
      <c r="J149" s="29" t="s">
        <v>66</v>
      </c>
      <c r="K149" s="34">
        <v>24.7</v>
      </c>
      <c r="M149" s="34">
        <v>72.900001529999997</v>
      </c>
      <c r="O149" s="35">
        <v>105</v>
      </c>
      <c r="Q149" s="34">
        <v>91</v>
      </c>
      <c r="R149" s="29" t="s">
        <v>7</v>
      </c>
      <c r="S149" s="34">
        <v>22.1</v>
      </c>
      <c r="U149" s="34">
        <v>4.7</v>
      </c>
      <c r="W149" s="34">
        <v>42.4</v>
      </c>
      <c r="Y149" s="36" t="s">
        <v>28</v>
      </c>
      <c r="AA149" s="36" t="s">
        <v>28</v>
      </c>
    </row>
    <row r="150" spans="1:28" ht="16.5" x14ac:dyDescent="0.2">
      <c r="A150" s="7">
        <v>141</v>
      </c>
      <c r="B150" s="15" t="s">
        <v>161</v>
      </c>
      <c r="C150" s="34">
        <v>79.900000000000006</v>
      </c>
      <c r="E150" s="34">
        <v>81</v>
      </c>
      <c r="G150" s="36" t="s">
        <v>28</v>
      </c>
      <c r="I150" s="34">
        <v>13.2</v>
      </c>
      <c r="J150" s="29" t="s">
        <v>95</v>
      </c>
      <c r="K150" s="34">
        <v>40.6</v>
      </c>
      <c r="L150" s="29" t="s">
        <v>7</v>
      </c>
      <c r="M150" s="34">
        <v>76.099998470000003</v>
      </c>
      <c r="O150" s="35">
        <v>84</v>
      </c>
      <c r="Q150" s="34">
        <v>14</v>
      </c>
      <c r="S150" s="34">
        <v>7.7</v>
      </c>
      <c r="U150" s="36" t="s">
        <v>28</v>
      </c>
      <c r="W150" s="36" t="s">
        <v>28</v>
      </c>
      <c r="Y150" s="36" t="s">
        <v>28</v>
      </c>
      <c r="AA150" s="36" t="s">
        <v>28</v>
      </c>
    </row>
    <row r="151" spans="1:28" ht="14.25" x14ac:dyDescent="0.2">
      <c r="A151" s="7">
        <v>142</v>
      </c>
      <c r="B151" s="15" t="s">
        <v>162</v>
      </c>
      <c r="C151" s="34">
        <v>73.400000000000006</v>
      </c>
      <c r="E151" s="34">
        <v>85</v>
      </c>
      <c r="G151" s="36" t="s">
        <v>28</v>
      </c>
      <c r="I151" s="34">
        <v>4.5</v>
      </c>
      <c r="K151" s="34">
        <v>12.8</v>
      </c>
      <c r="M151" s="34">
        <v>80.099998470000003</v>
      </c>
      <c r="O151" s="35">
        <v>112</v>
      </c>
      <c r="Q151" s="34">
        <v>30.5</v>
      </c>
      <c r="S151" s="34">
        <v>39.5</v>
      </c>
      <c r="U151" s="36" t="s">
        <v>28</v>
      </c>
      <c r="W151" s="36" t="s">
        <v>28</v>
      </c>
      <c r="Y151" s="36" t="s">
        <v>28</v>
      </c>
      <c r="AA151" s="36" t="s">
        <v>28</v>
      </c>
    </row>
    <row r="152" spans="1:28" ht="14.25" x14ac:dyDescent="0.2">
      <c r="A152" s="7">
        <v>142</v>
      </c>
      <c r="B152" s="15" t="s">
        <v>163</v>
      </c>
      <c r="C152" s="36" t="s">
        <v>28</v>
      </c>
      <c r="E152" s="36" t="s">
        <v>28</v>
      </c>
      <c r="G152" s="36" t="s">
        <v>28</v>
      </c>
      <c r="I152" s="34">
        <v>16.600000000000001</v>
      </c>
      <c r="K152" s="34">
        <v>7.5</v>
      </c>
      <c r="M152" s="36" t="s">
        <v>28</v>
      </c>
      <c r="O152" s="36" t="s">
        <v>28</v>
      </c>
      <c r="Q152" s="34">
        <v>75.099999999999994</v>
      </c>
      <c r="S152" s="34">
        <v>41.8</v>
      </c>
      <c r="U152" s="36" t="s">
        <v>28</v>
      </c>
      <c r="W152" s="36" t="s">
        <v>28</v>
      </c>
      <c r="Y152" s="36" t="s">
        <v>28</v>
      </c>
      <c r="AA152" s="36" t="s">
        <v>28</v>
      </c>
    </row>
    <row r="153" spans="1:28" ht="16.5" x14ac:dyDescent="0.2">
      <c r="A153" s="7">
        <v>144</v>
      </c>
      <c r="B153" s="15" t="s">
        <v>164</v>
      </c>
      <c r="C153" s="34">
        <v>86.5</v>
      </c>
      <c r="E153" s="36" t="s">
        <v>28</v>
      </c>
      <c r="G153" s="36" t="s">
        <v>28</v>
      </c>
      <c r="I153" s="36" t="s">
        <v>28</v>
      </c>
      <c r="K153" s="34">
        <v>27.8</v>
      </c>
      <c r="L153" s="29" t="s">
        <v>9</v>
      </c>
      <c r="M153" s="34">
        <v>14</v>
      </c>
      <c r="O153" s="36" t="s">
        <v>28</v>
      </c>
      <c r="Q153" s="34">
        <v>37</v>
      </c>
      <c r="R153" s="29" t="s">
        <v>9</v>
      </c>
      <c r="S153" s="36" t="s">
        <v>28</v>
      </c>
      <c r="U153" s="36" t="s">
        <v>28</v>
      </c>
      <c r="W153" s="36" t="s">
        <v>28</v>
      </c>
      <c r="Y153" s="36" t="s">
        <v>28</v>
      </c>
      <c r="AA153" s="36" t="s">
        <v>28</v>
      </c>
    </row>
    <row r="154" spans="1:28" ht="15" x14ac:dyDescent="0.25">
      <c r="A154" s="305" t="s">
        <v>165</v>
      </c>
      <c r="B154" s="288"/>
      <c r="C154" s="288"/>
      <c r="D154" s="288"/>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row>
    <row r="155" spans="1:28" ht="16.5" x14ac:dyDescent="0.2">
      <c r="A155" s="7">
        <v>145</v>
      </c>
      <c r="B155" s="15" t="s">
        <v>166</v>
      </c>
      <c r="C155" s="34">
        <v>85.2</v>
      </c>
      <c r="E155" s="36" t="s">
        <v>28</v>
      </c>
      <c r="G155" s="36" t="s">
        <v>28</v>
      </c>
      <c r="I155" s="36" t="s">
        <v>28</v>
      </c>
      <c r="K155" s="34">
        <v>33.9</v>
      </c>
      <c r="L155" s="29" t="s">
        <v>7</v>
      </c>
      <c r="M155" s="34">
        <v>74.099998470000003</v>
      </c>
      <c r="O155" s="35">
        <v>52</v>
      </c>
      <c r="Q155" s="34">
        <v>42.3</v>
      </c>
      <c r="S155" s="34">
        <v>62.5</v>
      </c>
      <c r="U155" s="36" t="s">
        <v>28</v>
      </c>
      <c r="W155" s="36" t="s">
        <v>28</v>
      </c>
      <c r="Y155" s="36" t="s">
        <v>28</v>
      </c>
      <c r="AA155" s="36" t="s">
        <v>28</v>
      </c>
    </row>
    <row r="156" spans="1:28" ht="14.25" x14ac:dyDescent="0.2">
      <c r="A156" s="7">
        <v>146</v>
      </c>
      <c r="B156" s="15" t="s">
        <v>167</v>
      </c>
      <c r="C156" s="34">
        <v>56.3</v>
      </c>
      <c r="E156" s="36" t="s">
        <v>28</v>
      </c>
      <c r="G156" s="34">
        <v>7.6999998090000004</v>
      </c>
      <c r="I156" s="34">
        <v>5.5</v>
      </c>
      <c r="K156" s="36" t="s">
        <v>28</v>
      </c>
      <c r="M156" s="34">
        <v>57</v>
      </c>
      <c r="O156" s="35">
        <v>84</v>
      </c>
      <c r="Q156" s="34">
        <v>26.5</v>
      </c>
      <c r="S156" s="34">
        <v>2.2999999999999998</v>
      </c>
      <c r="U156" s="36" t="s">
        <v>28</v>
      </c>
      <c r="W156" s="36" t="s">
        <v>28</v>
      </c>
      <c r="Y156" s="36" t="s">
        <v>28</v>
      </c>
      <c r="AA156" s="36" t="s">
        <v>28</v>
      </c>
    </row>
    <row r="157" spans="1:28" ht="16.5" x14ac:dyDescent="0.2">
      <c r="A157" s="7">
        <v>147</v>
      </c>
      <c r="B157" s="15" t="s">
        <v>168</v>
      </c>
      <c r="C157" s="34">
        <v>75.599999999999994</v>
      </c>
      <c r="E157" s="36" t="s">
        <v>28</v>
      </c>
      <c r="G157" s="36" t="s">
        <v>28</v>
      </c>
      <c r="I157" s="36" t="s">
        <v>28</v>
      </c>
      <c r="K157" s="34">
        <v>25.9</v>
      </c>
      <c r="L157" s="29" t="s">
        <v>9</v>
      </c>
      <c r="M157" s="34">
        <v>33.599998470000003</v>
      </c>
      <c r="O157" s="35">
        <v>90</v>
      </c>
      <c r="Q157" s="34">
        <v>60</v>
      </c>
      <c r="S157" s="34">
        <v>7.9</v>
      </c>
      <c r="U157" s="36" t="s">
        <v>28</v>
      </c>
      <c r="W157" s="36" t="s">
        <v>28</v>
      </c>
      <c r="Y157" s="36" t="s">
        <v>28</v>
      </c>
      <c r="AA157" s="36" t="s">
        <v>28</v>
      </c>
    </row>
    <row r="158" spans="1:28" ht="14.25" x14ac:dyDescent="0.2">
      <c r="A158" s="7">
        <v>148</v>
      </c>
      <c r="B158" s="15" t="s">
        <v>169</v>
      </c>
      <c r="C158" s="34">
        <v>56.1</v>
      </c>
      <c r="E158" s="36" t="s">
        <v>28</v>
      </c>
      <c r="G158" s="36" t="s">
        <v>28</v>
      </c>
      <c r="I158" s="34">
        <v>28.2</v>
      </c>
      <c r="K158" s="34">
        <v>7.3</v>
      </c>
      <c r="M158" s="36" t="s">
        <v>28</v>
      </c>
      <c r="O158" s="36" t="s">
        <v>28</v>
      </c>
      <c r="Q158" s="34">
        <v>49.5</v>
      </c>
      <c r="S158" s="34">
        <v>86</v>
      </c>
      <c r="U158" s="36" t="s">
        <v>28</v>
      </c>
      <c r="W158" s="36" t="s">
        <v>28</v>
      </c>
      <c r="Y158" s="36" t="s">
        <v>28</v>
      </c>
      <c r="AA158" s="36" t="s">
        <v>28</v>
      </c>
    </row>
    <row r="159" spans="1:28" ht="16.5" x14ac:dyDescent="0.2">
      <c r="A159" s="7">
        <v>149</v>
      </c>
      <c r="B159" s="15" t="s">
        <v>170</v>
      </c>
      <c r="C159" s="34">
        <v>75.5</v>
      </c>
      <c r="E159" s="36" t="s">
        <v>28</v>
      </c>
      <c r="G159" s="36" t="s">
        <v>28</v>
      </c>
      <c r="I159" s="36" t="s">
        <v>28</v>
      </c>
      <c r="K159" s="34">
        <v>23.5</v>
      </c>
      <c r="L159" s="29" t="s">
        <v>9</v>
      </c>
      <c r="M159" s="36" t="s">
        <v>28</v>
      </c>
      <c r="O159" s="35">
        <v>90</v>
      </c>
      <c r="Q159" s="34">
        <v>36</v>
      </c>
      <c r="R159" s="29" t="s">
        <v>9</v>
      </c>
      <c r="S159" s="34">
        <v>14.5</v>
      </c>
      <c r="U159" s="36" t="s">
        <v>28</v>
      </c>
      <c r="W159" s="36" t="s">
        <v>28</v>
      </c>
      <c r="Y159" s="36" t="s">
        <v>28</v>
      </c>
      <c r="AA159" s="36" t="s">
        <v>28</v>
      </c>
    </row>
    <row r="160" spans="1:28" ht="14.25" x14ac:dyDescent="0.2">
      <c r="A160" s="7">
        <v>150</v>
      </c>
      <c r="B160" s="15" t="s">
        <v>171</v>
      </c>
      <c r="C160" s="34">
        <v>83.1</v>
      </c>
      <c r="E160" s="36" t="s">
        <v>28</v>
      </c>
      <c r="G160" s="36" t="s">
        <v>28</v>
      </c>
      <c r="I160" s="36" t="s">
        <v>28</v>
      </c>
      <c r="K160" s="36" t="s">
        <v>28</v>
      </c>
      <c r="M160" s="34">
        <v>60.799999239999998</v>
      </c>
      <c r="O160" s="36" t="s">
        <v>28</v>
      </c>
      <c r="Q160" s="34">
        <v>72.400000000000006</v>
      </c>
      <c r="S160" s="36" t="s">
        <v>28</v>
      </c>
      <c r="U160" s="36" t="s">
        <v>28</v>
      </c>
      <c r="W160" s="36" t="s">
        <v>28</v>
      </c>
      <c r="Y160" s="36" t="s">
        <v>28</v>
      </c>
      <c r="AA160" s="36" t="s">
        <v>28</v>
      </c>
    </row>
    <row r="161" spans="1:27" ht="14.25" x14ac:dyDescent="0.2">
      <c r="A161" s="7">
        <v>151</v>
      </c>
      <c r="B161" s="15" t="s">
        <v>172</v>
      </c>
      <c r="C161" s="34">
        <v>92.6</v>
      </c>
      <c r="E161" s="36" t="s">
        <v>28</v>
      </c>
      <c r="G161" s="36" t="s">
        <v>28</v>
      </c>
      <c r="I161" s="36" t="s">
        <v>28</v>
      </c>
      <c r="K161" s="34">
        <v>28.5</v>
      </c>
      <c r="M161" s="34">
        <v>87.400001529999997</v>
      </c>
      <c r="O161" s="35">
        <v>84</v>
      </c>
      <c r="Q161" s="34">
        <v>63.2</v>
      </c>
      <c r="S161" s="34">
        <v>4.7</v>
      </c>
      <c r="U161" s="36" t="s">
        <v>28</v>
      </c>
      <c r="W161" s="36" t="s">
        <v>28</v>
      </c>
      <c r="Y161" s="36" t="s">
        <v>28</v>
      </c>
      <c r="AA161" s="36" t="s">
        <v>28</v>
      </c>
    </row>
    <row r="162" spans="1:27" ht="14.25" x14ac:dyDescent="0.2">
      <c r="A162" s="7">
        <v>152</v>
      </c>
      <c r="B162" s="15" t="s">
        <v>173</v>
      </c>
      <c r="C162" s="34">
        <v>80.5</v>
      </c>
      <c r="E162" s="36" t="s">
        <v>28</v>
      </c>
      <c r="G162" s="36" t="s">
        <v>28</v>
      </c>
      <c r="I162" s="34">
        <v>3.8</v>
      </c>
      <c r="K162" s="34">
        <v>41.7</v>
      </c>
      <c r="M162" s="36" t="s">
        <v>28</v>
      </c>
      <c r="O162" s="35">
        <v>98</v>
      </c>
      <c r="Q162" s="34">
        <v>61.4</v>
      </c>
      <c r="S162" s="34">
        <v>12.5</v>
      </c>
      <c r="U162" s="34">
        <v>5.9</v>
      </c>
      <c r="W162" s="34">
        <v>20.2</v>
      </c>
      <c r="Y162" s="36" t="s">
        <v>28</v>
      </c>
      <c r="AA162" s="36" t="s">
        <v>28</v>
      </c>
    </row>
    <row r="163" spans="1:27" ht="16.5" x14ac:dyDescent="0.2">
      <c r="A163" s="7">
        <v>152</v>
      </c>
      <c r="B163" s="15" t="s">
        <v>174</v>
      </c>
      <c r="C163" s="34">
        <v>61.7</v>
      </c>
      <c r="E163" s="36" t="s">
        <v>28</v>
      </c>
      <c r="G163" s="36" t="s">
        <v>28</v>
      </c>
      <c r="I163" s="34">
        <v>23.9</v>
      </c>
      <c r="J163" s="29" t="s">
        <v>102</v>
      </c>
      <c r="K163" s="34">
        <v>24.7</v>
      </c>
      <c r="M163" s="34">
        <v>79.199996949999999</v>
      </c>
      <c r="O163" s="35">
        <v>84</v>
      </c>
      <c r="Q163" s="34">
        <v>41.5</v>
      </c>
      <c r="S163" s="36" t="s">
        <v>28</v>
      </c>
      <c r="U163" s="36" t="s">
        <v>28</v>
      </c>
      <c r="W163" s="36" t="s">
        <v>28</v>
      </c>
      <c r="Y163" s="36" t="s">
        <v>28</v>
      </c>
      <c r="AA163" s="36" t="s">
        <v>28</v>
      </c>
    </row>
    <row r="164" spans="1:27" ht="16.5" x14ac:dyDescent="0.2">
      <c r="A164" s="7">
        <v>154</v>
      </c>
      <c r="B164" s="15" t="s">
        <v>175</v>
      </c>
      <c r="C164" s="34">
        <v>50</v>
      </c>
      <c r="E164" s="36" t="s">
        <v>28</v>
      </c>
      <c r="G164" s="34">
        <v>33.700000760000002</v>
      </c>
      <c r="I164" s="34">
        <v>16.2</v>
      </c>
      <c r="K164" s="34">
        <v>22.7</v>
      </c>
      <c r="L164" s="29" t="s">
        <v>9</v>
      </c>
      <c r="M164" s="34">
        <v>33.5</v>
      </c>
      <c r="O164" s="35">
        <v>70</v>
      </c>
      <c r="Q164" s="34">
        <v>17</v>
      </c>
      <c r="S164" s="34">
        <v>8.5</v>
      </c>
      <c r="U164" s="36" t="s">
        <v>28</v>
      </c>
      <c r="W164" s="36" t="s">
        <v>28</v>
      </c>
      <c r="Y164" s="36" t="s">
        <v>28</v>
      </c>
      <c r="AA164" s="36" t="s">
        <v>28</v>
      </c>
    </row>
    <row r="165" spans="1:27" ht="16.5" x14ac:dyDescent="0.2">
      <c r="A165" s="7">
        <v>155</v>
      </c>
      <c r="B165" s="15" t="s">
        <v>176</v>
      </c>
      <c r="C165" s="34">
        <v>91.4</v>
      </c>
      <c r="E165" s="36" t="s">
        <v>28</v>
      </c>
      <c r="G165" s="36" t="s">
        <v>28</v>
      </c>
      <c r="I165" s="34">
        <v>3.8</v>
      </c>
      <c r="K165" s="34">
        <v>28.1</v>
      </c>
      <c r="L165" s="29" t="s">
        <v>7</v>
      </c>
      <c r="M165" s="34">
        <v>88.099998470000003</v>
      </c>
      <c r="O165" s="35">
        <v>98</v>
      </c>
      <c r="Q165" s="34">
        <v>79.7</v>
      </c>
      <c r="S165" s="34">
        <v>4.5999999999999996</v>
      </c>
      <c r="U165" s="36" t="s">
        <v>28</v>
      </c>
      <c r="W165" s="36" t="s">
        <v>28</v>
      </c>
      <c r="Y165" s="36" t="s">
        <v>28</v>
      </c>
      <c r="AA165" s="36" t="s">
        <v>28</v>
      </c>
    </row>
    <row r="166" spans="1:27" ht="14.25" x14ac:dyDescent="0.2">
      <c r="A166" s="7">
        <v>156</v>
      </c>
      <c r="B166" s="15" t="s">
        <v>177</v>
      </c>
      <c r="C166" s="34">
        <v>88.6</v>
      </c>
      <c r="E166" s="36" t="s">
        <v>28</v>
      </c>
      <c r="G166" s="36" t="s">
        <v>28</v>
      </c>
      <c r="I166" s="34">
        <v>5.4</v>
      </c>
      <c r="K166" s="36" t="s">
        <v>28</v>
      </c>
      <c r="M166" s="34">
        <v>87.099998470000003</v>
      </c>
      <c r="O166" s="35">
        <v>98</v>
      </c>
      <c r="Q166" s="34">
        <v>48.8</v>
      </c>
      <c r="S166" s="34">
        <v>6.2</v>
      </c>
      <c r="U166" s="36" t="s">
        <v>28</v>
      </c>
      <c r="W166" s="36" t="s">
        <v>28</v>
      </c>
      <c r="Y166" s="36" t="s">
        <v>28</v>
      </c>
      <c r="AA166" s="36" t="s">
        <v>28</v>
      </c>
    </row>
    <row r="167" spans="1:27" ht="14.25" x14ac:dyDescent="0.2">
      <c r="A167" s="7">
        <v>157</v>
      </c>
      <c r="B167" s="15" t="s">
        <v>178</v>
      </c>
      <c r="C167" s="34">
        <v>77.900000000000006</v>
      </c>
      <c r="E167" s="36" t="s">
        <v>28</v>
      </c>
      <c r="G167" s="36" t="s">
        <v>28</v>
      </c>
      <c r="I167" s="36" t="s">
        <v>28</v>
      </c>
      <c r="K167" s="36" t="s">
        <v>28</v>
      </c>
      <c r="M167" s="36" t="s">
        <v>28</v>
      </c>
      <c r="O167" s="36" t="s">
        <v>28</v>
      </c>
      <c r="Q167" s="36" t="s">
        <v>28</v>
      </c>
      <c r="S167" s="34">
        <v>0.9</v>
      </c>
      <c r="U167" s="36" t="s">
        <v>28</v>
      </c>
      <c r="W167" s="36" t="s">
        <v>28</v>
      </c>
      <c r="Y167" s="36" t="s">
        <v>28</v>
      </c>
      <c r="AA167" s="36" t="s">
        <v>28</v>
      </c>
    </row>
    <row r="168" spans="1:27" ht="14.25" x14ac:dyDescent="0.2">
      <c r="A168" s="7">
        <v>157</v>
      </c>
      <c r="B168" s="15" t="s">
        <v>179</v>
      </c>
      <c r="C168" s="34">
        <v>72.8</v>
      </c>
      <c r="E168" s="36" t="s">
        <v>28</v>
      </c>
      <c r="G168" s="36" t="s">
        <v>28</v>
      </c>
      <c r="I168" s="36" t="s">
        <v>28</v>
      </c>
      <c r="K168" s="36" t="s">
        <v>28</v>
      </c>
      <c r="M168" s="34">
        <v>44.200000760000002</v>
      </c>
      <c r="O168" s="36" t="s">
        <v>28</v>
      </c>
      <c r="Q168" s="36" t="s">
        <v>28</v>
      </c>
      <c r="S168" s="34">
        <v>13.1</v>
      </c>
      <c r="U168" s="36" t="s">
        <v>28</v>
      </c>
      <c r="W168" s="36" t="s">
        <v>28</v>
      </c>
      <c r="Y168" s="36" t="s">
        <v>28</v>
      </c>
      <c r="AA168" s="36" t="s">
        <v>28</v>
      </c>
    </row>
    <row r="169" spans="1:27" ht="16.5" x14ac:dyDescent="0.2">
      <c r="A169" s="7">
        <v>159</v>
      </c>
      <c r="B169" s="15" t="s">
        <v>180</v>
      </c>
      <c r="C169" s="34">
        <v>62.4</v>
      </c>
      <c r="E169" s="36" t="s">
        <v>28</v>
      </c>
      <c r="G169" s="36" t="s">
        <v>28</v>
      </c>
      <c r="I169" s="36" t="s">
        <v>28</v>
      </c>
      <c r="K169" s="34">
        <v>27.1</v>
      </c>
      <c r="L169" s="29" t="s">
        <v>9</v>
      </c>
      <c r="M169" s="34">
        <v>61.200000760000002</v>
      </c>
      <c r="O169" s="36" t="s">
        <v>28</v>
      </c>
      <c r="Q169" s="34">
        <v>88</v>
      </c>
      <c r="R169" s="29" t="s">
        <v>9</v>
      </c>
      <c r="S169" s="36" t="s">
        <v>28</v>
      </c>
      <c r="U169" s="36" t="s">
        <v>28</v>
      </c>
      <c r="W169" s="36" t="s">
        <v>28</v>
      </c>
      <c r="Y169" s="36" t="s">
        <v>28</v>
      </c>
      <c r="AA169" s="36" t="s">
        <v>28</v>
      </c>
    </row>
    <row r="170" spans="1:27" ht="16.5" x14ac:dyDescent="0.2">
      <c r="A170" s="7">
        <v>159</v>
      </c>
      <c r="B170" s="15" t="s">
        <v>181</v>
      </c>
      <c r="C170" s="34">
        <v>91.9</v>
      </c>
      <c r="E170" s="34">
        <v>87.699996949999999</v>
      </c>
      <c r="G170" s="34">
        <v>7.0999999049999998</v>
      </c>
      <c r="I170" s="34">
        <v>4.3</v>
      </c>
      <c r="K170" s="34">
        <v>21.1</v>
      </c>
      <c r="L170" s="29" t="s">
        <v>7</v>
      </c>
      <c r="M170" s="34">
        <v>84.699996949999999</v>
      </c>
      <c r="O170" s="35">
        <v>84</v>
      </c>
      <c r="Q170" s="34">
        <v>16.3</v>
      </c>
      <c r="S170" s="34">
        <v>3.2</v>
      </c>
      <c r="U170" s="36" t="s">
        <v>28</v>
      </c>
      <c r="W170" s="36" t="s">
        <v>28</v>
      </c>
      <c r="Y170" s="36" t="s">
        <v>28</v>
      </c>
      <c r="AA170" s="36" t="s">
        <v>28</v>
      </c>
    </row>
    <row r="171" spans="1:27" ht="16.5" x14ac:dyDescent="0.2">
      <c r="A171" s="7">
        <v>161</v>
      </c>
      <c r="B171" s="15" t="s">
        <v>182</v>
      </c>
      <c r="C171" s="34">
        <v>44.5</v>
      </c>
      <c r="E171" s="36" t="s">
        <v>28</v>
      </c>
      <c r="G171" s="36" t="s">
        <v>28</v>
      </c>
      <c r="I171" s="34">
        <v>10.1</v>
      </c>
      <c r="J171" s="82" t="s">
        <v>9</v>
      </c>
      <c r="K171" s="34">
        <v>14.6</v>
      </c>
      <c r="M171" s="36" t="s">
        <v>28</v>
      </c>
      <c r="O171" s="35">
        <v>98</v>
      </c>
      <c r="Q171" s="34">
        <v>58.8</v>
      </c>
      <c r="S171" s="34">
        <v>9.3000000000000007</v>
      </c>
      <c r="T171" s="82" t="s">
        <v>7</v>
      </c>
      <c r="U171" s="36" t="s">
        <v>28</v>
      </c>
      <c r="W171" s="36" t="s">
        <v>28</v>
      </c>
      <c r="Y171" s="36" t="s">
        <v>28</v>
      </c>
      <c r="AA171" s="36" t="s">
        <v>28</v>
      </c>
    </row>
    <row r="172" spans="1:27" ht="16.5" x14ac:dyDescent="0.2">
      <c r="A172" s="7">
        <v>162</v>
      </c>
      <c r="B172" s="15" t="s">
        <v>183</v>
      </c>
      <c r="C172" s="34">
        <v>59.9</v>
      </c>
      <c r="E172" s="36" t="s">
        <v>28</v>
      </c>
      <c r="G172" s="34">
        <v>34.400001529999997</v>
      </c>
      <c r="I172" s="34">
        <v>24.4</v>
      </c>
      <c r="K172" s="34">
        <v>22.9</v>
      </c>
      <c r="L172" s="29" t="s">
        <v>9</v>
      </c>
      <c r="M172" s="34">
        <v>51.200000760000002</v>
      </c>
      <c r="O172" s="35">
        <v>84</v>
      </c>
      <c r="Q172" s="34">
        <v>45.1</v>
      </c>
      <c r="S172" s="34">
        <v>100</v>
      </c>
      <c r="U172" s="34">
        <v>100</v>
      </c>
      <c r="W172" s="34">
        <v>100</v>
      </c>
      <c r="Y172" s="36" t="s">
        <v>28</v>
      </c>
      <c r="AA172" s="36" t="s">
        <v>28</v>
      </c>
    </row>
    <row r="173" spans="1:27" ht="16.5" x14ac:dyDescent="0.2">
      <c r="A173" s="7">
        <v>163</v>
      </c>
      <c r="B173" s="15" t="s">
        <v>184</v>
      </c>
      <c r="C173" s="34">
        <v>75.5</v>
      </c>
      <c r="E173" s="36" t="s">
        <v>28</v>
      </c>
      <c r="G173" s="36" t="s">
        <v>28</v>
      </c>
      <c r="I173" s="34">
        <v>10.4</v>
      </c>
      <c r="K173" s="34">
        <v>16.5</v>
      </c>
      <c r="L173" s="29" t="s">
        <v>7</v>
      </c>
      <c r="M173" s="34">
        <v>61.099998470000003</v>
      </c>
      <c r="O173" s="35">
        <v>98</v>
      </c>
      <c r="Q173" s="34">
        <v>74.599999999999994</v>
      </c>
      <c r="S173" s="34">
        <v>23.5</v>
      </c>
      <c r="U173" s="36" t="s">
        <v>28</v>
      </c>
      <c r="W173" s="36" t="s">
        <v>28</v>
      </c>
      <c r="Y173" s="36" t="s">
        <v>28</v>
      </c>
      <c r="AA173" s="36" t="s">
        <v>28</v>
      </c>
    </row>
    <row r="174" spans="1:27" ht="16.5" x14ac:dyDescent="0.2">
      <c r="A174" s="7">
        <v>164</v>
      </c>
      <c r="B174" s="15" t="s">
        <v>185</v>
      </c>
      <c r="C174" s="34">
        <v>86.8</v>
      </c>
      <c r="E174" s="36" t="s">
        <v>28</v>
      </c>
      <c r="G174" s="34">
        <v>5.4000000950000002</v>
      </c>
      <c r="I174" s="34">
        <v>9.1</v>
      </c>
      <c r="J174" s="29" t="s">
        <v>18</v>
      </c>
      <c r="K174" s="34">
        <v>25.4</v>
      </c>
      <c r="L174" s="29" t="s">
        <v>7</v>
      </c>
      <c r="M174" s="34">
        <v>61.700000760000002</v>
      </c>
      <c r="O174" s="35">
        <v>60</v>
      </c>
      <c r="Q174" s="34">
        <v>29.9</v>
      </c>
      <c r="S174" s="34">
        <v>6.6</v>
      </c>
      <c r="U174" s="36" t="s">
        <v>28</v>
      </c>
      <c r="W174" s="36" t="s">
        <v>28</v>
      </c>
      <c r="Y174" s="36" t="s">
        <v>28</v>
      </c>
      <c r="AA174" s="36" t="s">
        <v>28</v>
      </c>
    </row>
    <row r="175" spans="1:27" ht="14.25" x14ac:dyDescent="0.2">
      <c r="A175" s="7">
        <v>165</v>
      </c>
      <c r="B175" s="15" t="s">
        <v>186</v>
      </c>
      <c r="C175" s="34">
        <v>80.8</v>
      </c>
      <c r="E175" s="34">
        <v>89.900001529999997</v>
      </c>
      <c r="G175" s="36" t="s">
        <v>28</v>
      </c>
      <c r="I175" s="36" t="s">
        <v>28</v>
      </c>
      <c r="K175" s="34">
        <v>45.6</v>
      </c>
      <c r="M175" s="34">
        <v>71.300003050000001</v>
      </c>
      <c r="O175" s="35">
        <v>98</v>
      </c>
      <c r="Q175" s="34">
        <v>80.2</v>
      </c>
      <c r="S175" s="34">
        <v>9.6999999999999993</v>
      </c>
      <c r="U175" s="36" t="s">
        <v>28</v>
      </c>
      <c r="W175" s="36" t="s">
        <v>28</v>
      </c>
      <c r="Y175" s="36" t="s">
        <v>28</v>
      </c>
      <c r="AA175" s="36" t="s">
        <v>28</v>
      </c>
    </row>
    <row r="176" spans="1:27" ht="14.25" x14ac:dyDescent="0.2">
      <c r="A176" s="7">
        <v>166</v>
      </c>
      <c r="B176" s="15" t="s">
        <v>187</v>
      </c>
      <c r="C176" s="34">
        <v>55.1</v>
      </c>
      <c r="E176" s="36" t="s">
        <v>28</v>
      </c>
      <c r="G176" s="34">
        <v>22.899999619999999</v>
      </c>
      <c r="I176" s="34">
        <v>19.8</v>
      </c>
      <c r="K176" s="36" t="s">
        <v>28</v>
      </c>
      <c r="M176" s="36" t="s">
        <v>28</v>
      </c>
      <c r="O176" s="35">
        <v>56</v>
      </c>
      <c r="Q176" s="34">
        <v>59.3</v>
      </c>
      <c r="S176" s="34">
        <v>4.5999999999999996</v>
      </c>
      <c r="U176" s="36" t="s">
        <v>28</v>
      </c>
      <c r="W176" s="36" t="s">
        <v>28</v>
      </c>
      <c r="Y176" s="36" t="s">
        <v>28</v>
      </c>
      <c r="AA176" s="36" t="s">
        <v>28</v>
      </c>
    </row>
    <row r="177" spans="1:27" ht="14.25" x14ac:dyDescent="0.2">
      <c r="A177" s="7">
        <v>166</v>
      </c>
      <c r="B177" s="15" t="s">
        <v>188</v>
      </c>
      <c r="C177" s="34">
        <v>83.9</v>
      </c>
      <c r="E177" s="34">
        <v>89.099998470000003</v>
      </c>
      <c r="G177" s="36" t="s">
        <v>28</v>
      </c>
      <c r="I177" s="36" t="s">
        <v>28</v>
      </c>
      <c r="K177" s="34">
        <v>28.3</v>
      </c>
      <c r="M177" s="34">
        <v>66.699996949999999</v>
      </c>
      <c r="O177" s="35">
        <v>98</v>
      </c>
      <c r="Q177" s="34">
        <v>77.900000000000006</v>
      </c>
      <c r="S177" s="34">
        <v>10.9</v>
      </c>
      <c r="U177" s="36" t="s">
        <v>28</v>
      </c>
      <c r="W177" s="36" t="s">
        <v>28</v>
      </c>
      <c r="Y177" s="36" t="s">
        <v>28</v>
      </c>
      <c r="AA177" s="36" t="s">
        <v>28</v>
      </c>
    </row>
    <row r="178" spans="1:27" ht="14.25" x14ac:dyDescent="0.2">
      <c r="A178" s="7">
        <v>168</v>
      </c>
      <c r="B178" s="15" t="s">
        <v>189</v>
      </c>
      <c r="C178" s="34">
        <v>75.5</v>
      </c>
      <c r="E178" s="36" t="s">
        <v>28</v>
      </c>
      <c r="G178" s="36" t="s">
        <v>28</v>
      </c>
      <c r="I178" s="36" t="s">
        <v>28</v>
      </c>
      <c r="K178" s="34">
        <v>24.4</v>
      </c>
      <c r="M178" s="36" t="s">
        <v>28</v>
      </c>
      <c r="O178" s="35">
        <v>42</v>
      </c>
      <c r="Q178" s="34">
        <v>79.7</v>
      </c>
      <c r="S178" s="34">
        <v>1</v>
      </c>
      <c r="U178" s="36" t="s">
        <v>28</v>
      </c>
      <c r="W178" s="36" t="s">
        <v>28</v>
      </c>
      <c r="Y178" s="34">
        <v>0</v>
      </c>
      <c r="AA178" s="34">
        <v>0</v>
      </c>
    </row>
    <row r="179" spans="1:27" ht="14.25" x14ac:dyDescent="0.2">
      <c r="A179" s="7">
        <v>169</v>
      </c>
      <c r="B179" s="15" t="s">
        <v>190</v>
      </c>
      <c r="C179" s="34">
        <v>52.2</v>
      </c>
      <c r="E179" s="36" t="s">
        <v>28</v>
      </c>
      <c r="G179" s="36" t="s">
        <v>28</v>
      </c>
      <c r="I179" s="34">
        <v>8.5</v>
      </c>
      <c r="K179" s="34">
        <v>10.3</v>
      </c>
      <c r="M179" s="34">
        <v>73.599998470000003</v>
      </c>
      <c r="O179" s="36" t="s">
        <v>28</v>
      </c>
      <c r="Q179" s="34">
        <v>37.4</v>
      </c>
      <c r="S179" s="34">
        <v>10.7</v>
      </c>
      <c r="U179" s="36" t="s">
        <v>28</v>
      </c>
      <c r="W179" s="36" t="s">
        <v>28</v>
      </c>
      <c r="Y179" s="36" t="s">
        <v>28</v>
      </c>
      <c r="AA179" s="36" t="s">
        <v>28</v>
      </c>
    </row>
    <row r="180" spans="1:27" ht="16.5" x14ac:dyDescent="0.2">
      <c r="A180" s="7">
        <v>170</v>
      </c>
      <c r="B180" s="15" t="s">
        <v>191</v>
      </c>
      <c r="C180" s="36" t="s">
        <v>28</v>
      </c>
      <c r="E180" s="36" t="s">
        <v>28</v>
      </c>
      <c r="G180" s="36" t="s">
        <v>28</v>
      </c>
      <c r="I180" s="36" t="s">
        <v>28</v>
      </c>
      <c r="K180" s="34">
        <v>7.7</v>
      </c>
      <c r="M180" s="36" t="s">
        <v>28</v>
      </c>
      <c r="O180" s="36" t="s">
        <v>28</v>
      </c>
      <c r="Q180" s="34">
        <v>92</v>
      </c>
      <c r="S180" s="34">
        <v>12</v>
      </c>
      <c r="T180" s="82" t="s">
        <v>7</v>
      </c>
      <c r="U180" s="36" t="s">
        <v>28</v>
      </c>
      <c r="W180" s="36" t="s">
        <v>28</v>
      </c>
      <c r="Y180" s="36" t="s">
        <v>28</v>
      </c>
      <c r="AA180" s="36" t="s">
        <v>28</v>
      </c>
    </row>
    <row r="181" spans="1:27" ht="14.25" x14ac:dyDescent="0.2">
      <c r="A181" s="7">
        <v>171</v>
      </c>
      <c r="B181" s="15" t="s">
        <v>192</v>
      </c>
      <c r="C181" s="34">
        <v>73.099999999999994</v>
      </c>
      <c r="E181" s="36" t="s">
        <v>28</v>
      </c>
      <c r="G181" s="36" t="s">
        <v>28</v>
      </c>
      <c r="I181" s="36" t="s">
        <v>28</v>
      </c>
      <c r="K181" s="34">
        <v>26</v>
      </c>
      <c r="M181" s="34">
        <v>45.5</v>
      </c>
      <c r="O181" s="35">
        <v>98</v>
      </c>
      <c r="Q181" s="34">
        <v>65</v>
      </c>
      <c r="S181" s="34">
        <v>7.7</v>
      </c>
      <c r="U181" s="36" t="s">
        <v>28</v>
      </c>
      <c r="W181" s="36" t="s">
        <v>28</v>
      </c>
      <c r="Y181" s="36" t="s">
        <v>28</v>
      </c>
      <c r="AA181" s="36" t="s">
        <v>28</v>
      </c>
    </row>
    <row r="182" spans="1:27" ht="14.25" x14ac:dyDescent="0.2">
      <c r="A182" s="7">
        <v>172</v>
      </c>
      <c r="B182" s="15" t="s">
        <v>193</v>
      </c>
      <c r="C182" s="34">
        <v>80.400000000000006</v>
      </c>
      <c r="E182" s="36" t="s">
        <v>28</v>
      </c>
      <c r="G182" s="36" t="s">
        <v>28</v>
      </c>
      <c r="I182" s="36" t="s">
        <v>28</v>
      </c>
      <c r="K182" s="34">
        <v>19.2</v>
      </c>
      <c r="M182" s="34">
        <v>54.5</v>
      </c>
      <c r="O182" s="36" t="s">
        <v>28</v>
      </c>
      <c r="Q182" s="34">
        <v>52.5</v>
      </c>
      <c r="S182" s="34">
        <v>10.8</v>
      </c>
      <c r="U182" s="36" t="s">
        <v>28</v>
      </c>
      <c r="W182" s="36" t="s">
        <v>28</v>
      </c>
      <c r="Y182" s="36" t="s">
        <v>28</v>
      </c>
      <c r="AA182" s="36" t="s">
        <v>28</v>
      </c>
    </row>
    <row r="183" spans="1:27" ht="16.5" x14ac:dyDescent="0.2">
      <c r="A183" s="7">
        <v>173</v>
      </c>
      <c r="B183" s="15" t="s">
        <v>194</v>
      </c>
      <c r="C183" s="34">
        <v>84.1</v>
      </c>
      <c r="E183" s="36" t="s">
        <v>28</v>
      </c>
      <c r="G183" s="36" t="s">
        <v>28</v>
      </c>
      <c r="I183" s="34">
        <v>17.5</v>
      </c>
      <c r="J183" s="82" t="s">
        <v>732</v>
      </c>
      <c r="K183" s="34">
        <v>27.4</v>
      </c>
      <c r="L183" s="82" t="s">
        <v>9</v>
      </c>
      <c r="M183" s="34">
        <v>73.099998470000003</v>
      </c>
      <c r="O183" s="35">
        <v>90</v>
      </c>
      <c r="Q183" s="34">
        <v>6.6</v>
      </c>
      <c r="S183" s="34">
        <v>9</v>
      </c>
      <c r="U183" s="36" t="s">
        <v>28</v>
      </c>
      <c r="W183" s="36" t="s">
        <v>28</v>
      </c>
      <c r="Y183" s="36" t="s">
        <v>28</v>
      </c>
      <c r="AA183" s="36" t="s">
        <v>28</v>
      </c>
    </row>
    <row r="184" spans="1:27" ht="14.25" x14ac:dyDescent="0.2">
      <c r="A184" s="7">
        <v>174</v>
      </c>
      <c r="B184" s="15" t="s">
        <v>195</v>
      </c>
      <c r="C184" s="34">
        <v>91.8</v>
      </c>
      <c r="E184" s="36" t="s">
        <v>28</v>
      </c>
      <c r="G184" s="36" t="s">
        <v>28</v>
      </c>
      <c r="I184" s="36" t="s">
        <v>28</v>
      </c>
      <c r="K184" s="34">
        <v>25.7</v>
      </c>
      <c r="M184" s="34">
        <v>89.300003050000001</v>
      </c>
      <c r="O184" s="35">
        <v>56</v>
      </c>
      <c r="Q184" s="36" t="s">
        <v>28</v>
      </c>
      <c r="S184" s="34">
        <v>4.0999999999999996</v>
      </c>
      <c r="U184" s="36" t="s">
        <v>28</v>
      </c>
      <c r="W184" s="36" t="s">
        <v>28</v>
      </c>
      <c r="Y184" s="36" t="s">
        <v>28</v>
      </c>
      <c r="AA184" s="36" t="s">
        <v>28</v>
      </c>
    </row>
    <row r="185" spans="1:27" ht="16.5" x14ac:dyDescent="0.2">
      <c r="A185" s="7">
        <v>175</v>
      </c>
      <c r="B185" s="15" t="s">
        <v>196</v>
      </c>
      <c r="C185" s="34">
        <v>72</v>
      </c>
      <c r="E185" s="34">
        <v>78.699996949999999</v>
      </c>
      <c r="G185" s="34">
        <v>5.0999999049999998</v>
      </c>
      <c r="I185" s="34">
        <v>3.7</v>
      </c>
      <c r="K185" s="34">
        <v>20.8</v>
      </c>
      <c r="M185" s="34">
        <v>94.400001529999997</v>
      </c>
      <c r="O185" s="35">
        <v>90</v>
      </c>
      <c r="Q185" s="34">
        <v>3.6</v>
      </c>
      <c r="R185" s="29" t="s">
        <v>7</v>
      </c>
      <c r="S185" s="36" t="s">
        <v>28</v>
      </c>
      <c r="U185" s="36" t="s">
        <v>28</v>
      </c>
      <c r="W185" s="36" t="s">
        <v>28</v>
      </c>
      <c r="Y185" s="36" t="s">
        <v>28</v>
      </c>
      <c r="AA185" s="36" t="s">
        <v>28</v>
      </c>
    </row>
    <row r="186" spans="1:27" ht="14.25" x14ac:dyDescent="0.2">
      <c r="A186" s="7">
        <v>176</v>
      </c>
      <c r="B186" s="15" t="s">
        <v>197</v>
      </c>
      <c r="C186" s="34">
        <v>65.5</v>
      </c>
      <c r="E186" s="34">
        <v>82.900001529999997</v>
      </c>
      <c r="G186" s="36" t="s">
        <v>28</v>
      </c>
      <c r="I186" s="34">
        <v>7.3</v>
      </c>
      <c r="K186" s="34">
        <v>21.4</v>
      </c>
      <c r="M186" s="34">
        <v>77.699996949999999</v>
      </c>
      <c r="O186" s="35">
        <v>98</v>
      </c>
      <c r="Q186" s="34">
        <v>80.8</v>
      </c>
      <c r="S186" s="34">
        <v>5.7</v>
      </c>
      <c r="U186" s="34">
        <v>3.7</v>
      </c>
      <c r="W186" s="34">
        <v>8.5</v>
      </c>
      <c r="Y186" s="36" t="s">
        <v>28</v>
      </c>
      <c r="AA186" s="36" t="s">
        <v>28</v>
      </c>
    </row>
    <row r="187" spans="1:27" ht="14.25" x14ac:dyDescent="0.2">
      <c r="A187" s="7">
        <v>177</v>
      </c>
      <c r="B187" s="15" t="s">
        <v>198</v>
      </c>
      <c r="C187" s="34">
        <v>77.8</v>
      </c>
      <c r="E187" s="36" t="s">
        <v>28</v>
      </c>
      <c r="G187" s="36" t="s">
        <v>28</v>
      </c>
      <c r="I187" s="36" t="s">
        <v>28</v>
      </c>
      <c r="K187" s="34">
        <v>38</v>
      </c>
      <c r="M187" s="36" t="s">
        <v>28</v>
      </c>
      <c r="O187" s="36" t="s">
        <v>28</v>
      </c>
      <c r="Q187" s="34">
        <v>24.1</v>
      </c>
      <c r="S187" s="34">
        <v>6.2</v>
      </c>
      <c r="U187" s="36" t="s">
        <v>28</v>
      </c>
      <c r="W187" s="36" t="s">
        <v>28</v>
      </c>
      <c r="Y187" s="36" t="s">
        <v>28</v>
      </c>
      <c r="AA187" s="36" t="s">
        <v>28</v>
      </c>
    </row>
    <row r="188" spans="1:27" ht="14.25" x14ac:dyDescent="0.2">
      <c r="A188" s="7">
        <v>178</v>
      </c>
      <c r="B188" s="15" t="s">
        <v>199</v>
      </c>
      <c r="C188" s="34">
        <v>89.4</v>
      </c>
      <c r="E188" s="34">
        <v>87.800003050000001</v>
      </c>
      <c r="G188" s="36" t="s">
        <v>28</v>
      </c>
      <c r="I188" s="34">
        <v>22.5</v>
      </c>
      <c r="K188" s="34">
        <v>22.2</v>
      </c>
      <c r="M188" s="34">
        <v>81.099998470000003</v>
      </c>
      <c r="O188" s="35">
        <v>60</v>
      </c>
      <c r="Q188" s="34">
        <v>47.9</v>
      </c>
      <c r="S188" s="34">
        <v>17.3</v>
      </c>
      <c r="U188" s="34">
        <v>15.9</v>
      </c>
      <c r="W188" s="34">
        <v>20</v>
      </c>
      <c r="Y188" s="36" t="s">
        <v>28</v>
      </c>
      <c r="AA188" s="36" t="s">
        <v>28</v>
      </c>
    </row>
    <row r="189" spans="1:27" ht="14.25" x14ac:dyDescent="0.2">
      <c r="A189" s="7">
        <v>179</v>
      </c>
      <c r="B189" s="15" t="s">
        <v>200</v>
      </c>
      <c r="C189" s="34">
        <v>79</v>
      </c>
      <c r="E189" s="36" t="s">
        <v>28</v>
      </c>
      <c r="G189" s="36" t="s">
        <v>28</v>
      </c>
      <c r="I189" s="34">
        <v>1.7</v>
      </c>
      <c r="K189" s="34">
        <v>40.1</v>
      </c>
      <c r="M189" s="34">
        <v>70.199996949999999</v>
      </c>
      <c r="O189" s="35">
        <v>98</v>
      </c>
      <c r="Q189" s="34">
        <v>43.2</v>
      </c>
      <c r="S189" s="34">
        <v>8.8000000000000007</v>
      </c>
      <c r="U189" s="36" t="s">
        <v>28</v>
      </c>
      <c r="W189" s="36" t="s">
        <v>28</v>
      </c>
      <c r="Y189" s="36" t="s">
        <v>28</v>
      </c>
      <c r="AA189" s="36" t="s">
        <v>28</v>
      </c>
    </row>
    <row r="190" spans="1:27" ht="14.25" x14ac:dyDescent="0.2">
      <c r="A190" s="7">
        <v>180</v>
      </c>
      <c r="B190" s="15" t="s">
        <v>201</v>
      </c>
      <c r="C190" s="34">
        <v>87.8</v>
      </c>
      <c r="E190" s="34">
        <v>94.599998470000003</v>
      </c>
      <c r="G190" s="36" t="s">
        <v>28</v>
      </c>
      <c r="I190" s="36" t="s">
        <v>28</v>
      </c>
      <c r="K190" s="34">
        <v>26.3</v>
      </c>
      <c r="M190" s="34">
        <v>89.800003050000001</v>
      </c>
      <c r="O190" s="35">
        <v>84</v>
      </c>
      <c r="Q190" s="34">
        <v>75.2</v>
      </c>
      <c r="S190" s="34">
        <v>3.9548717710000001</v>
      </c>
      <c r="U190" s="34">
        <v>1.96459487</v>
      </c>
      <c r="W190" s="34">
        <v>6.8475960220000003</v>
      </c>
      <c r="Y190" s="36" t="s">
        <v>28</v>
      </c>
      <c r="AA190" s="36" t="s">
        <v>28</v>
      </c>
    </row>
    <row r="191" spans="1:27" ht="14.25" x14ac:dyDescent="0.2">
      <c r="A191" s="7">
        <v>181</v>
      </c>
      <c r="B191" s="15" t="s">
        <v>202</v>
      </c>
      <c r="C191" s="34">
        <v>85.5</v>
      </c>
      <c r="E191" s="34">
        <v>89.599998470000003</v>
      </c>
      <c r="G191" s="36" t="s">
        <v>28</v>
      </c>
      <c r="I191" s="34">
        <v>2.2999999999999998</v>
      </c>
      <c r="K191" s="34">
        <v>39.200000000000003</v>
      </c>
      <c r="M191" s="34">
        <v>81.099998470000003</v>
      </c>
      <c r="O191" s="35">
        <v>98</v>
      </c>
      <c r="Q191" s="34">
        <v>76.900000000000006</v>
      </c>
      <c r="S191" s="34">
        <v>3.2</v>
      </c>
      <c r="U191" s="34">
        <v>0.5</v>
      </c>
      <c r="W191" s="34">
        <v>7.1</v>
      </c>
      <c r="Y191" s="36" t="s">
        <v>28</v>
      </c>
      <c r="AA191" s="36" t="s">
        <v>28</v>
      </c>
    </row>
    <row r="192" spans="1:27" ht="14.25" x14ac:dyDescent="0.2">
      <c r="A192" s="7">
        <v>182</v>
      </c>
      <c r="B192" s="15" t="s">
        <v>203</v>
      </c>
      <c r="C192" s="34">
        <v>83.9</v>
      </c>
      <c r="E192" s="36" t="s">
        <v>28</v>
      </c>
      <c r="G192" s="36" t="s">
        <v>28</v>
      </c>
      <c r="I192" s="36" t="s">
        <v>28</v>
      </c>
      <c r="K192" s="36" t="s">
        <v>28</v>
      </c>
      <c r="M192" s="34">
        <v>73.099998470000003</v>
      </c>
      <c r="O192" s="36" t="s">
        <v>28</v>
      </c>
      <c r="Q192" s="36" t="s">
        <v>28</v>
      </c>
      <c r="S192" s="36" t="s">
        <v>28</v>
      </c>
      <c r="U192" s="36" t="s">
        <v>28</v>
      </c>
      <c r="W192" s="36" t="s">
        <v>28</v>
      </c>
      <c r="Y192" s="36" t="s">
        <v>28</v>
      </c>
      <c r="AA192" s="36" t="s">
        <v>28</v>
      </c>
    </row>
    <row r="193" spans="1:28" ht="14.25" x14ac:dyDescent="0.2">
      <c r="A193" s="7">
        <v>183</v>
      </c>
      <c r="B193" s="15" t="s">
        <v>204</v>
      </c>
      <c r="C193" s="34">
        <v>76.7</v>
      </c>
      <c r="E193" s="36" t="s">
        <v>28</v>
      </c>
      <c r="G193" s="36" t="s">
        <v>28</v>
      </c>
      <c r="I193" s="34">
        <v>2.8</v>
      </c>
      <c r="K193" s="34">
        <v>26</v>
      </c>
      <c r="M193" s="34">
        <v>78.199996949999999</v>
      </c>
      <c r="O193" s="35">
        <v>84</v>
      </c>
      <c r="Q193" s="34">
        <v>78</v>
      </c>
      <c r="S193" s="34">
        <v>0.9</v>
      </c>
      <c r="U193" s="36" t="s">
        <v>28</v>
      </c>
      <c r="W193" s="36" t="s">
        <v>28</v>
      </c>
      <c r="Y193" s="36" t="s">
        <v>28</v>
      </c>
      <c r="AA193" s="36" t="s">
        <v>28</v>
      </c>
    </row>
    <row r="194" spans="1:28" ht="14.25" x14ac:dyDescent="0.2">
      <c r="A194" s="7">
        <v>184</v>
      </c>
      <c r="B194" s="15" t="s">
        <v>205</v>
      </c>
      <c r="C194" s="34">
        <v>76.7</v>
      </c>
      <c r="E194" s="36" t="s">
        <v>28</v>
      </c>
      <c r="G194" s="36" t="s">
        <v>28</v>
      </c>
      <c r="I194" s="36" t="s">
        <v>28</v>
      </c>
      <c r="K194" s="34">
        <v>26.1</v>
      </c>
      <c r="M194" s="34">
        <v>80.400001529999997</v>
      </c>
      <c r="O194" s="35">
        <v>98</v>
      </c>
      <c r="Q194" s="34">
        <v>15.7</v>
      </c>
      <c r="S194" s="34">
        <v>1.6</v>
      </c>
      <c r="U194" s="36" t="s">
        <v>28</v>
      </c>
      <c r="W194" s="36" t="s">
        <v>28</v>
      </c>
      <c r="Y194" s="36" t="s">
        <v>28</v>
      </c>
      <c r="AA194" s="36" t="s">
        <v>28</v>
      </c>
    </row>
    <row r="195" spans="1:28" ht="14.25" x14ac:dyDescent="0.2">
      <c r="A195" s="7">
        <v>185</v>
      </c>
      <c r="B195" s="15" t="s">
        <v>206</v>
      </c>
      <c r="C195" s="34">
        <v>82.3</v>
      </c>
      <c r="E195" s="36" t="s">
        <v>28</v>
      </c>
      <c r="G195" s="36" t="s">
        <v>28</v>
      </c>
      <c r="I195" s="36" t="s">
        <v>28</v>
      </c>
      <c r="K195" s="34">
        <v>28.5</v>
      </c>
      <c r="M195" s="34">
        <v>77.5</v>
      </c>
      <c r="O195" s="36" t="s">
        <v>28</v>
      </c>
      <c r="Q195" s="34">
        <v>61</v>
      </c>
      <c r="S195" s="36" t="s">
        <v>28</v>
      </c>
      <c r="U195" s="36" t="s">
        <v>28</v>
      </c>
      <c r="W195" s="36" t="s">
        <v>28</v>
      </c>
      <c r="Y195" s="36" t="s">
        <v>28</v>
      </c>
      <c r="AA195" s="36" t="s">
        <v>28</v>
      </c>
    </row>
    <row r="196" spans="1:28" ht="14.25" x14ac:dyDescent="0.2">
      <c r="A196" s="7">
        <v>186</v>
      </c>
      <c r="B196" s="15" t="s">
        <v>207</v>
      </c>
      <c r="C196" s="34">
        <v>82.2</v>
      </c>
      <c r="E196" s="36" t="s">
        <v>28</v>
      </c>
      <c r="G196" s="36" t="s">
        <v>28</v>
      </c>
      <c r="I196" s="36" t="s">
        <v>28</v>
      </c>
      <c r="K196" s="34">
        <v>15</v>
      </c>
      <c r="M196" s="34">
        <v>82.199996949999999</v>
      </c>
      <c r="O196" s="35">
        <v>98</v>
      </c>
      <c r="Q196" s="34">
        <v>27.8</v>
      </c>
      <c r="S196" s="34">
        <v>15</v>
      </c>
      <c r="U196" s="36" t="s">
        <v>28</v>
      </c>
      <c r="W196" s="36" t="s">
        <v>28</v>
      </c>
      <c r="Y196" s="36" t="s">
        <v>28</v>
      </c>
      <c r="AA196" s="36" t="s">
        <v>28</v>
      </c>
    </row>
    <row r="197" spans="1:28" ht="16.5" x14ac:dyDescent="0.2">
      <c r="A197" s="7">
        <v>187</v>
      </c>
      <c r="B197" s="15" t="s">
        <v>208</v>
      </c>
      <c r="C197" s="34">
        <v>66</v>
      </c>
      <c r="E197" s="34">
        <v>84.800003050000001</v>
      </c>
      <c r="G197" s="36" t="s">
        <v>28</v>
      </c>
      <c r="I197" s="36" t="s">
        <v>28</v>
      </c>
      <c r="K197" s="34">
        <v>42.8</v>
      </c>
      <c r="M197" s="34">
        <v>73.699996949999999</v>
      </c>
      <c r="O197" s="35">
        <v>98</v>
      </c>
      <c r="Q197" s="34">
        <v>31.8</v>
      </c>
      <c r="R197" s="29" t="s">
        <v>7</v>
      </c>
      <c r="S197" s="34">
        <v>6.1</v>
      </c>
      <c r="U197" s="36" t="s">
        <v>28</v>
      </c>
      <c r="W197" s="36" t="s">
        <v>28</v>
      </c>
      <c r="Y197" s="36" t="s">
        <v>28</v>
      </c>
      <c r="AA197" s="36" t="s">
        <v>28</v>
      </c>
    </row>
    <row r="198" spans="1:28" ht="15" x14ac:dyDescent="0.25">
      <c r="A198" s="305" t="s">
        <v>209</v>
      </c>
      <c r="B198" s="288"/>
      <c r="C198" s="288"/>
      <c r="D198" s="288"/>
      <c r="E198" s="288"/>
      <c r="F198" s="288"/>
      <c r="G198" s="288"/>
      <c r="H198" s="288"/>
      <c r="I198" s="288"/>
      <c r="J198" s="288"/>
      <c r="K198" s="288"/>
      <c r="L198" s="288"/>
      <c r="M198" s="288"/>
      <c r="N198" s="288"/>
      <c r="O198" s="288"/>
      <c r="P198" s="288"/>
      <c r="Q198" s="288"/>
      <c r="R198" s="288"/>
      <c r="S198" s="288"/>
      <c r="T198" s="288"/>
      <c r="U198" s="288"/>
      <c r="V198" s="288"/>
      <c r="W198" s="288"/>
      <c r="X198" s="288"/>
      <c r="Y198" s="288"/>
      <c r="Z198" s="288"/>
      <c r="AA198" s="288"/>
      <c r="AB198" s="288"/>
    </row>
    <row r="199" spans="1:28" ht="14.25" x14ac:dyDescent="0.2">
      <c r="B199" s="15" t="s">
        <v>210</v>
      </c>
      <c r="C199" s="34">
        <v>79.099999999999994</v>
      </c>
      <c r="E199" s="36" t="s">
        <v>28</v>
      </c>
      <c r="G199" s="36" t="s">
        <v>28</v>
      </c>
      <c r="I199" s="36" t="s">
        <v>28</v>
      </c>
      <c r="K199" s="36" t="s">
        <v>28</v>
      </c>
      <c r="M199" s="34">
        <v>60.799999239999998</v>
      </c>
      <c r="O199" s="36" t="s">
        <v>28</v>
      </c>
      <c r="Q199" s="34">
        <v>100</v>
      </c>
      <c r="S199" s="36" t="s">
        <v>28</v>
      </c>
      <c r="U199" s="36" t="s">
        <v>28</v>
      </c>
      <c r="W199" s="36" t="s">
        <v>28</v>
      </c>
      <c r="Y199" s="36" t="s">
        <v>28</v>
      </c>
      <c r="AA199" s="36" t="s">
        <v>28</v>
      </c>
    </row>
    <row r="200" spans="1:28" ht="14.25" x14ac:dyDescent="0.2">
      <c r="B200" s="15" t="s">
        <v>211</v>
      </c>
      <c r="C200" s="36" t="s">
        <v>28</v>
      </c>
      <c r="E200" s="36" t="s">
        <v>28</v>
      </c>
      <c r="G200" s="36" t="s">
        <v>28</v>
      </c>
      <c r="I200" s="36" t="s">
        <v>28</v>
      </c>
      <c r="K200" s="36" t="s">
        <v>28</v>
      </c>
      <c r="M200" s="36" t="s">
        <v>28</v>
      </c>
      <c r="O200" s="36" t="s">
        <v>28</v>
      </c>
      <c r="Q200" s="34">
        <v>95.9</v>
      </c>
      <c r="S200" s="34">
        <v>64.2</v>
      </c>
      <c r="U200" s="36" t="s">
        <v>28</v>
      </c>
      <c r="W200" s="36" t="s">
        <v>28</v>
      </c>
      <c r="Y200" s="36" t="s">
        <v>28</v>
      </c>
      <c r="AA200" s="36" t="s">
        <v>28</v>
      </c>
    </row>
    <row r="201" spans="1:28" ht="14.25" x14ac:dyDescent="0.2">
      <c r="B201" s="15" t="s">
        <v>212</v>
      </c>
      <c r="C201" s="36" t="s">
        <v>28</v>
      </c>
      <c r="E201" s="36" t="s">
        <v>28</v>
      </c>
      <c r="G201" s="36" t="s">
        <v>28</v>
      </c>
      <c r="I201" s="36" t="s">
        <v>28</v>
      </c>
      <c r="K201" s="36" t="s">
        <v>28</v>
      </c>
      <c r="M201" s="36" t="s">
        <v>28</v>
      </c>
      <c r="O201" s="36" t="s">
        <v>28</v>
      </c>
      <c r="Q201" s="34">
        <v>100</v>
      </c>
      <c r="S201" s="36" t="s">
        <v>28</v>
      </c>
      <c r="U201" s="36" t="s">
        <v>28</v>
      </c>
      <c r="W201" s="36" t="s">
        <v>28</v>
      </c>
      <c r="Y201" s="36" t="s">
        <v>28</v>
      </c>
      <c r="AA201" s="36" t="s">
        <v>28</v>
      </c>
    </row>
    <row r="202" spans="1:28" ht="14.25" x14ac:dyDescent="0.2">
      <c r="B202" s="15" t="s">
        <v>213</v>
      </c>
      <c r="C202" s="36" t="s">
        <v>28</v>
      </c>
      <c r="E202" s="36" t="s">
        <v>28</v>
      </c>
      <c r="G202" s="36" t="s">
        <v>28</v>
      </c>
      <c r="I202" s="36" t="s">
        <v>28</v>
      </c>
      <c r="K202" s="36" t="s">
        <v>28</v>
      </c>
      <c r="M202" s="36" t="s">
        <v>28</v>
      </c>
      <c r="O202" s="36" t="s">
        <v>28</v>
      </c>
      <c r="Q202" s="34">
        <v>82.6</v>
      </c>
      <c r="S202" s="34">
        <v>56.5</v>
      </c>
      <c r="U202" s="36" t="s">
        <v>28</v>
      </c>
      <c r="W202" s="36" t="s">
        <v>28</v>
      </c>
      <c r="Y202" s="36" t="s">
        <v>28</v>
      </c>
      <c r="AA202" s="36" t="s">
        <v>28</v>
      </c>
    </row>
    <row r="203" spans="1:28" ht="14.25" x14ac:dyDescent="0.2">
      <c r="B203" s="15" t="s">
        <v>214</v>
      </c>
      <c r="C203" s="36" t="s">
        <v>28</v>
      </c>
      <c r="E203" s="36" t="s">
        <v>28</v>
      </c>
      <c r="G203" s="36" t="s">
        <v>28</v>
      </c>
      <c r="I203" s="36" t="s">
        <v>28</v>
      </c>
      <c r="K203" s="36" t="s">
        <v>28</v>
      </c>
      <c r="M203" s="36" t="s">
        <v>28</v>
      </c>
      <c r="O203" s="36" t="s">
        <v>28</v>
      </c>
      <c r="Q203" s="34">
        <v>100</v>
      </c>
      <c r="S203" s="36" t="s">
        <v>28</v>
      </c>
      <c r="U203" s="36" t="s">
        <v>28</v>
      </c>
      <c r="W203" s="36" t="s">
        <v>28</v>
      </c>
      <c r="Y203" s="36" t="s">
        <v>28</v>
      </c>
      <c r="AA203" s="36" t="s">
        <v>28</v>
      </c>
    </row>
    <row r="204" spans="1:28" ht="14.25" x14ac:dyDescent="0.2">
      <c r="B204" s="15" t="s">
        <v>215</v>
      </c>
      <c r="C204" s="34">
        <v>59.2</v>
      </c>
      <c r="E204" s="36" t="s">
        <v>28</v>
      </c>
      <c r="G204" s="36" t="s">
        <v>28</v>
      </c>
      <c r="I204" s="36" t="s">
        <v>28</v>
      </c>
      <c r="K204" s="34">
        <v>49</v>
      </c>
      <c r="M204" s="34">
        <v>74.5</v>
      </c>
      <c r="O204" s="36" t="s">
        <v>28</v>
      </c>
      <c r="Q204" s="34">
        <v>3</v>
      </c>
      <c r="S204" s="36" t="s">
        <v>28</v>
      </c>
      <c r="U204" s="36" t="s">
        <v>28</v>
      </c>
      <c r="W204" s="36" t="s">
        <v>28</v>
      </c>
      <c r="Y204" s="36" t="s">
        <v>28</v>
      </c>
      <c r="AA204" s="36" t="s">
        <v>28</v>
      </c>
    </row>
    <row r="205" spans="1:28" ht="14.25" x14ac:dyDescent="0.2">
      <c r="B205" s="15" t="s">
        <v>216</v>
      </c>
      <c r="C205" s="36" t="s">
        <v>28</v>
      </c>
      <c r="E205" s="36" t="s">
        <v>28</v>
      </c>
      <c r="G205" s="36" t="s">
        <v>28</v>
      </c>
      <c r="I205" s="36" t="s">
        <v>28</v>
      </c>
      <c r="K205" s="36" t="s">
        <v>28</v>
      </c>
      <c r="M205" s="36" t="s">
        <v>28</v>
      </c>
      <c r="O205" s="36" t="s">
        <v>28</v>
      </c>
      <c r="Q205" s="34">
        <v>35.4</v>
      </c>
      <c r="S205" s="36" t="s">
        <v>28</v>
      </c>
      <c r="U205" s="36" t="s">
        <v>28</v>
      </c>
      <c r="W205" s="36" t="s">
        <v>28</v>
      </c>
      <c r="Y205" s="36" t="s">
        <v>28</v>
      </c>
      <c r="AA205" s="36" t="s">
        <v>28</v>
      </c>
    </row>
    <row r="206" spans="1:28" ht="14.25" x14ac:dyDescent="0.2">
      <c r="B206" s="15" t="s">
        <v>217</v>
      </c>
      <c r="C206" s="36" t="s">
        <v>28</v>
      </c>
      <c r="E206" s="36" t="s">
        <v>28</v>
      </c>
      <c r="G206" s="36" t="s">
        <v>28</v>
      </c>
      <c r="I206" s="36" t="s">
        <v>28</v>
      </c>
      <c r="K206" s="36" t="s">
        <v>28</v>
      </c>
      <c r="M206" s="36" t="s">
        <v>28</v>
      </c>
      <c r="O206" s="36" t="s">
        <v>28</v>
      </c>
      <c r="Q206" s="34">
        <v>49.9</v>
      </c>
      <c r="S206" s="34">
        <v>19.5</v>
      </c>
      <c r="U206" s="36" t="s">
        <v>28</v>
      </c>
      <c r="W206" s="36" t="s">
        <v>28</v>
      </c>
      <c r="Y206" s="36" t="s">
        <v>28</v>
      </c>
      <c r="AA206" s="36" t="s">
        <v>28</v>
      </c>
    </row>
    <row r="207" spans="1:28" ht="14.25" x14ac:dyDescent="0.2">
      <c r="B207" s="15"/>
      <c r="C207" s="36"/>
      <c r="E207" s="36"/>
      <c r="G207" s="36"/>
      <c r="I207" s="36"/>
      <c r="K207" s="36"/>
      <c r="M207" s="36"/>
      <c r="O207" s="36"/>
      <c r="Q207" s="34"/>
      <c r="S207" s="34"/>
      <c r="U207" s="36"/>
      <c r="W207" s="36"/>
      <c r="Y207" s="36"/>
      <c r="AA207" s="36"/>
    </row>
    <row r="208" spans="1:28" ht="15" x14ac:dyDescent="0.25">
      <c r="B208" s="8" t="s">
        <v>235</v>
      </c>
    </row>
    <row r="209" spans="2:29" ht="15" x14ac:dyDescent="0.25">
      <c r="B209" s="8" t="s">
        <v>218</v>
      </c>
      <c r="C209" s="47">
        <v>58.685844206218952</v>
      </c>
      <c r="D209" s="44"/>
      <c r="E209" s="45" t="s">
        <v>28</v>
      </c>
      <c r="F209" s="44"/>
      <c r="G209" s="47">
        <v>18.320025061035096</v>
      </c>
      <c r="H209" s="44"/>
      <c r="I209" s="47">
        <v>7.916776481903927</v>
      </c>
      <c r="J209" s="44"/>
      <c r="K209" s="45" t="s">
        <v>28</v>
      </c>
      <c r="L209" s="44"/>
      <c r="M209" s="45" t="s">
        <v>28</v>
      </c>
      <c r="N209" s="44"/>
      <c r="O209" s="45" t="s">
        <v>219</v>
      </c>
      <c r="P209" s="44"/>
      <c r="Q209" s="47">
        <v>99.941411962071214</v>
      </c>
      <c r="R209" s="44"/>
      <c r="S209" s="45" t="s">
        <v>28</v>
      </c>
      <c r="T209" s="44"/>
      <c r="U209" s="47">
        <v>87.491990094940306</v>
      </c>
      <c r="V209" s="44"/>
      <c r="W209" s="47">
        <v>97.462893899423193</v>
      </c>
      <c r="X209" s="44"/>
      <c r="Y209" s="47">
        <v>6.5667897335615315</v>
      </c>
      <c r="Z209" s="44"/>
      <c r="AA209" s="47">
        <v>20.467748707882897</v>
      </c>
      <c r="AB209" s="44"/>
      <c r="AC209" s="44"/>
    </row>
    <row r="210" spans="2:29" ht="15" x14ac:dyDescent="0.25">
      <c r="B210" s="8" t="s">
        <v>220</v>
      </c>
      <c r="C210" s="47">
        <v>68.093412061343159</v>
      </c>
      <c r="D210" s="44"/>
      <c r="E210" s="45" t="s">
        <v>28</v>
      </c>
      <c r="F210" s="44"/>
      <c r="G210" s="47">
        <v>16.217207443598262</v>
      </c>
      <c r="H210" s="44"/>
      <c r="I210" s="47">
        <v>5.4474680516184959</v>
      </c>
      <c r="J210" s="44"/>
      <c r="K210" s="45" t="s">
        <v>28</v>
      </c>
      <c r="L210" s="44"/>
      <c r="M210" s="45" t="s">
        <v>28</v>
      </c>
      <c r="N210" s="44"/>
      <c r="O210" s="45" t="s">
        <v>219</v>
      </c>
      <c r="P210" s="44"/>
      <c r="Q210" s="45" t="s">
        <v>28</v>
      </c>
      <c r="R210" s="44"/>
      <c r="S210" s="45" t="s">
        <v>28</v>
      </c>
      <c r="T210" s="44"/>
      <c r="U210" s="45" t="s">
        <v>28</v>
      </c>
      <c r="V210" s="44"/>
      <c r="W210" s="45" t="s">
        <v>28</v>
      </c>
      <c r="X210" s="44"/>
      <c r="Y210" s="45" t="s">
        <v>28</v>
      </c>
      <c r="Z210" s="44"/>
      <c r="AA210" s="45" t="s">
        <v>28</v>
      </c>
      <c r="AB210" s="44"/>
      <c r="AC210" s="44"/>
    </row>
    <row r="211" spans="2:29" ht="15" x14ac:dyDescent="0.25">
      <c r="B211" s="8" t="s">
        <v>221</v>
      </c>
      <c r="C211" s="47">
        <v>63.739899679377835</v>
      </c>
      <c r="D211" s="44"/>
      <c r="E211" s="45" t="s">
        <v>28</v>
      </c>
      <c r="F211" s="44"/>
      <c r="G211" s="45" t="s">
        <v>28</v>
      </c>
      <c r="H211" s="44"/>
      <c r="I211" s="47">
        <v>8.2983558416012411</v>
      </c>
      <c r="J211" s="44"/>
      <c r="K211" s="47">
        <v>11.779767491030611</v>
      </c>
      <c r="L211" s="44"/>
      <c r="M211" s="47">
        <v>60.523029420745594</v>
      </c>
      <c r="N211" s="44"/>
      <c r="O211" s="45" t="s">
        <v>219</v>
      </c>
      <c r="P211" s="44"/>
      <c r="Q211" s="47">
        <v>57.152906846631936</v>
      </c>
      <c r="R211" s="44"/>
      <c r="S211" s="45" t="s">
        <v>28</v>
      </c>
      <c r="T211" s="44"/>
      <c r="U211" s="45" t="s">
        <v>28</v>
      </c>
      <c r="V211" s="44"/>
      <c r="W211" s="45" t="s">
        <v>28</v>
      </c>
      <c r="X211" s="44"/>
      <c r="Y211" s="45" t="s">
        <v>28</v>
      </c>
      <c r="Z211" s="44"/>
      <c r="AA211" s="45" t="s">
        <v>28</v>
      </c>
      <c r="AB211" s="44"/>
      <c r="AC211" s="44"/>
    </row>
    <row r="212" spans="2:29" ht="15" x14ac:dyDescent="0.25">
      <c r="B212" s="8" t="s">
        <v>222</v>
      </c>
      <c r="C212" s="47">
        <v>72.244764719076272</v>
      </c>
      <c r="D212" s="44"/>
      <c r="E212" s="45" t="s">
        <v>28</v>
      </c>
      <c r="F212" s="44"/>
      <c r="G212" s="45" t="s">
        <v>28</v>
      </c>
      <c r="H212" s="44"/>
      <c r="I212" s="45" t="s">
        <v>28</v>
      </c>
      <c r="J212" s="44"/>
      <c r="K212" s="47">
        <v>25.240156275521823</v>
      </c>
      <c r="L212" s="44"/>
      <c r="M212" s="47">
        <v>74.902584967868052</v>
      </c>
      <c r="N212" s="44"/>
      <c r="O212" s="45" t="s">
        <v>219</v>
      </c>
      <c r="P212" s="44"/>
      <c r="Q212" s="47">
        <v>40.280502450873158</v>
      </c>
      <c r="R212" s="44"/>
      <c r="S212" s="45" t="s">
        <v>28</v>
      </c>
      <c r="T212" s="44"/>
      <c r="U212" s="45" t="s">
        <v>28</v>
      </c>
      <c r="V212" s="44"/>
      <c r="W212" s="45" t="s">
        <v>28</v>
      </c>
      <c r="X212" s="44"/>
      <c r="Y212" s="45" t="s">
        <v>28</v>
      </c>
      <c r="Z212" s="44"/>
      <c r="AA212" s="45" t="s">
        <v>28</v>
      </c>
      <c r="AB212" s="44"/>
      <c r="AC212" s="44"/>
    </row>
    <row r="213" spans="2:29" ht="15" x14ac:dyDescent="0.25">
      <c r="B213" s="8"/>
      <c r="C213" s="47"/>
      <c r="D213" s="44"/>
      <c r="E213" s="45"/>
      <c r="F213" s="44"/>
      <c r="G213" s="45"/>
      <c r="H213" s="44"/>
      <c r="I213" s="45"/>
      <c r="J213" s="44"/>
      <c r="K213" s="47"/>
      <c r="L213" s="44"/>
      <c r="M213" s="47"/>
      <c r="N213" s="44"/>
      <c r="O213" s="45"/>
      <c r="P213" s="44"/>
      <c r="Q213" s="47"/>
      <c r="R213" s="44"/>
      <c r="S213" s="45"/>
      <c r="T213" s="44"/>
      <c r="U213" s="45"/>
      <c r="V213" s="44"/>
      <c r="W213" s="45"/>
      <c r="X213" s="44"/>
      <c r="Y213" s="45"/>
      <c r="Z213" s="44"/>
      <c r="AA213" s="45"/>
      <c r="AB213" s="44"/>
      <c r="AC213" s="44"/>
    </row>
    <row r="214" spans="2:29" ht="15" x14ac:dyDescent="0.25">
      <c r="B214" s="8" t="s">
        <v>236</v>
      </c>
      <c r="C214" s="47"/>
      <c r="D214" s="44"/>
      <c r="E214" s="45"/>
      <c r="F214" s="44"/>
      <c r="G214" s="45"/>
      <c r="H214" s="44"/>
      <c r="I214" s="45"/>
      <c r="J214" s="44"/>
      <c r="K214" s="47"/>
      <c r="L214" s="44"/>
      <c r="M214" s="47"/>
      <c r="N214" s="44"/>
      <c r="O214" s="45"/>
      <c r="P214" s="44"/>
      <c r="Q214" s="47"/>
      <c r="R214" s="44"/>
      <c r="S214" s="45"/>
      <c r="T214" s="44"/>
      <c r="U214" s="45"/>
      <c r="V214" s="44"/>
      <c r="W214" s="45"/>
      <c r="X214" s="44"/>
      <c r="Y214" s="45"/>
      <c r="Z214" s="44"/>
      <c r="AA214" s="45"/>
      <c r="AB214" s="44"/>
      <c r="AC214" s="44"/>
    </row>
    <row r="215" spans="2:29" ht="15" x14ac:dyDescent="0.25">
      <c r="B215" s="8" t="s">
        <v>223</v>
      </c>
      <c r="C215" s="47">
        <v>52.743609786052787</v>
      </c>
      <c r="D215" s="44"/>
      <c r="E215" s="45" t="s">
        <v>28</v>
      </c>
      <c r="F215" s="44"/>
      <c r="G215" s="47">
        <v>24.584300425492287</v>
      </c>
      <c r="H215" s="44"/>
      <c r="I215" s="47">
        <v>10.376163510896218</v>
      </c>
      <c r="J215" s="44"/>
      <c r="K215" s="45" t="s">
        <v>28</v>
      </c>
      <c r="L215" s="44"/>
      <c r="M215" s="45" t="s">
        <v>28</v>
      </c>
      <c r="N215" s="44"/>
      <c r="O215" s="45" t="s">
        <v>219</v>
      </c>
      <c r="P215" s="44"/>
      <c r="Q215" s="47">
        <v>80.754663518811768</v>
      </c>
      <c r="R215" s="44"/>
      <c r="S215" s="45" t="s">
        <v>28</v>
      </c>
      <c r="T215" s="44"/>
      <c r="U215" s="45" t="s">
        <v>28</v>
      </c>
      <c r="V215" s="44"/>
      <c r="W215" s="45" t="s">
        <v>28</v>
      </c>
      <c r="X215" s="44"/>
      <c r="Y215" s="45" t="s">
        <v>28</v>
      </c>
      <c r="Z215" s="44"/>
      <c r="AA215" s="45" t="s">
        <v>28</v>
      </c>
      <c r="AB215" s="44"/>
      <c r="AC215" s="44"/>
    </row>
    <row r="216" spans="2:29" ht="15" x14ac:dyDescent="0.25">
      <c r="B216" s="8" t="s">
        <v>224</v>
      </c>
      <c r="C216" s="47">
        <v>72.841667251175394</v>
      </c>
      <c r="D216" s="44"/>
      <c r="E216" s="45" t="s">
        <v>28</v>
      </c>
      <c r="F216" s="44"/>
      <c r="G216" s="45" t="s">
        <v>28</v>
      </c>
      <c r="H216" s="44"/>
      <c r="I216" s="45" t="s">
        <v>28</v>
      </c>
      <c r="J216" s="44"/>
      <c r="K216" s="45" t="s">
        <v>28</v>
      </c>
      <c r="L216" s="44"/>
      <c r="M216" s="45" t="s">
        <v>28</v>
      </c>
      <c r="N216" s="44"/>
      <c r="O216" s="45" t="s">
        <v>219</v>
      </c>
      <c r="P216" s="44"/>
      <c r="Q216" s="47">
        <v>79.026418870492009</v>
      </c>
      <c r="R216" s="44"/>
      <c r="S216" s="45" t="s">
        <v>28</v>
      </c>
      <c r="T216" s="44"/>
      <c r="U216" s="45" t="s">
        <v>28</v>
      </c>
      <c r="V216" s="44"/>
      <c r="W216" s="45" t="s">
        <v>28</v>
      </c>
      <c r="X216" s="44"/>
      <c r="Y216" s="45" t="s">
        <v>28</v>
      </c>
      <c r="Z216" s="44"/>
      <c r="AA216" s="45" t="s">
        <v>28</v>
      </c>
      <c r="AB216" s="44"/>
      <c r="AC216" s="44"/>
    </row>
    <row r="217" spans="2:29" ht="15" x14ac:dyDescent="0.25">
      <c r="B217" s="8" t="s">
        <v>225</v>
      </c>
      <c r="C217" s="47">
        <v>56.480313847076822</v>
      </c>
      <c r="D217" s="44"/>
      <c r="E217" s="45" t="s">
        <v>28</v>
      </c>
      <c r="F217" s="44"/>
      <c r="G217" s="47">
        <v>19.199211674546252</v>
      </c>
      <c r="H217" s="44"/>
      <c r="I217" s="47">
        <v>8.2663436876441718</v>
      </c>
      <c r="J217" s="44"/>
      <c r="K217" s="47">
        <v>4.7126400526899905</v>
      </c>
      <c r="L217" s="44"/>
      <c r="M217" s="47">
        <v>19.675581307132077</v>
      </c>
      <c r="N217" s="44"/>
      <c r="O217" s="45" t="s">
        <v>219</v>
      </c>
      <c r="P217" s="44"/>
      <c r="Q217" s="47">
        <v>96.466883001417301</v>
      </c>
      <c r="R217" s="44"/>
      <c r="S217" s="45" t="s">
        <v>28</v>
      </c>
      <c r="T217" s="44"/>
      <c r="U217" s="45" t="s">
        <v>28</v>
      </c>
      <c r="V217" s="44"/>
      <c r="W217" s="45" t="s">
        <v>28</v>
      </c>
      <c r="X217" s="44"/>
      <c r="Y217" s="47">
        <v>5.4833766134186339</v>
      </c>
      <c r="Z217" s="44"/>
      <c r="AA217" s="47">
        <v>23.932890636580112</v>
      </c>
      <c r="AB217" s="44"/>
      <c r="AC217" s="44"/>
    </row>
    <row r="218" spans="2:29" ht="15" x14ac:dyDescent="0.25">
      <c r="B218" s="8" t="s">
        <v>227</v>
      </c>
      <c r="C218" s="47">
        <v>67.328594054613689</v>
      </c>
      <c r="D218" s="44"/>
      <c r="E218" s="45" t="s">
        <v>28</v>
      </c>
      <c r="F218" s="44"/>
      <c r="G218" s="47">
        <v>14.02180507927779</v>
      </c>
      <c r="H218" s="44"/>
      <c r="I218" s="47">
        <v>6.5524761550079536</v>
      </c>
      <c r="J218" s="44"/>
      <c r="K218" s="47">
        <v>11.087286458523881</v>
      </c>
      <c r="L218" s="44"/>
      <c r="M218" s="45" t="s">
        <v>28</v>
      </c>
      <c r="N218" s="44"/>
      <c r="O218" s="45" t="s">
        <v>219</v>
      </c>
      <c r="P218" s="44"/>
      <c r="Q218" s="47">
        <v>92.51958339513746</v>
      </c>
      <c r="R218" s="44"/>
      <c r="S218" s="45" t="s">
        <v>28</v>
      </c>
      <c r="T218" s="44"/>
      <c r="U218" s="45" t="s">
        <v>28</v>
      </c>
      <c r="V218" s="44"/>
      <c r="W218" s="45" t="s">
        <v>28</v>
      </c>
      <c r="X218" s="44"/>
      <c r="Y218" s="47">
        <v>2.0476755351194362</v>
      </c>
      <c r="Z218" s="44"/>
      <c r="AA218" s="47">
        <v>8.0850560449656861</v>
      </c>
      <c r="AB218" s="44"/>
      <c r="AC218" s="44"/>
    </row>
    <row r="219" spans="2:29" ht="15" x14ac:dyDescent="0.25">
      <c r="B219" s="8" t="s">
        <v>228</v>
      </c>
      <c r="C219" s="47">
        <v>60.90542602498742</v>
      </c>
      <c r="D219" s="44"/>
      <c r="E219" s="45" t="s">
        <v>28</v>
      </c>
      <c r="F219" s="44"/>
      <c r="G219" s="45" t="s">
        <v>28</v>
      </c>
      <c r="H219" s="44"/>
      <c r="I219" s="47">
        <v>8.6213297732739722</v>
      </c>
      <c r="J219" s="44"/>
      <c r="K219" s="47">
        <v>12.336142393924115</v>
      </c>
      <c r="L219" s="44"/>
      <c r="M219" s="47">
        <v>74.205725633772332</v>
      </c>
      <c r="N219" s="44"/>
      <c r="O219" s="45" t="s">
        <v>219</v>
      </c>
      <c r="P219" s="44"/>
      <c r="Q219" s="47">
        <v>41.252462515794534</v>
      </c>
      <c r="R219" s="44"/>
      <c r="S219" s="45" t="s">
        <v>28</v>
      </c>
      <c r="T219" s="44"/>
      <c r="U219" s="45" t="s">
        <v>28</v>
      </c>
      <c r="V219" s="44"/>
      <c r="W219" s="45" t="s">
        <v>28</v>
      </c>
      <c r="X219" s="44"/>
      <c r="Y219" s="45" t="s">
        <v>28</v>
      </c>
      <c r="Z219" s="44"/>
      <c r="AA219" s="45" t="s">
        <v>28</v>
      </c>
      <c r="AB219" s="44"/>
      <c r="AC219" s="44"/>
    </row>
    <row r="220" spans="2:29" ht="15" x14ac:dyDescent="0.25">
      <c r="B220" s="8" t="s">
        <v>229</v>
      </c>
      <c r="C220" s="47">
        <v>74.998041785850376</v>
      </c>
      <c r="D220" s="44"/>
      <c r="E220" s="45" t="s">
        <v>28</v>
      </c>
      <c r="F220" s="44"/>
      <c r="G220" s="45" t="s">
        <v>28</v>
      </c>
      <c r="H220" s="44"/>
      <c r="I220" s="45" t="s">
        <v>28</v>
      </c>
      <c r="J220" s="44"/>
      <c r="K220" s="47">
        <v>26.183961913316445</v>
      </c>
      <c r="L220" s="44"/>
      <c r="M220" s="47">
        <v>71.120918895433419</v>
      </c>
      <c r="N220" s="44"/>
      <c r="O220" s="45" t="s">
        <v>219</v>
      </c>
      <c r="P220" s="44"/>
      <c r="Q220" s="47">
        <v>43.466745476641819</v>
      </c>
      <c r="R220" s="44"/>
      <c r="S220" s="45" t="s">
        <v>28</v>
      </c>
      <c r="T220" s="44"/>
      <c r="U220" s="45" t="s">
        <v>28</v>
      </c>
      <c r="V220" s="44"/>
      <c r="W220" s="45" t="s">
        <v>28</v>
      </c>
      <c r="X220" s="44"/>
      <c r="Y220" s="45" t="s">
        <v>28</v>
      </c>
      <c r="Z220" s="44"/>
      <c r="AA220" s="45" t="s">
        <v>28</v>
      </c>
      <c r="AB220" s="44"/>
      <c r="AC220" s="44"/>
    </row>
    <row r="221" spans="2:29" ht="15" x14ac:dyDescent="0.25">
      <c r="B221" s="8"/>
      <c r="C221" s="47"/>
      <c r="D221" s="44"/>
      <c r="E221" s="45"/>
      <c r="F221" s="44"/>
      <c r="G221" s="45"/>
      <c r="H221" s="44"/>
      <c r="I221" s="45"/>
      <c r="J221" s="44"/>
      <c r="K221" s="47"/>
      <c r="L221" s="44"/>
      <c r="M221" s="47"/>
      <c r="N221" s="44"/>
      <c r="O221" s="45"/>
      <c r="P221" s="44"/>
      <c r="Q221" s="47"/>
      <c r="R221" s="44"/>
      <c r="S221" s="45"/>
      <c r="T221" s="44"/>
      <c r="U221" s="45"/>
      <c r="V221" s="44"/>
      <c r="W221" s="45"/>
      <c r="X221" s="44"/>
      <c r="Y221" s="45"/>
      <c r="Z221" s="44"/>
      <c r="AA221" s="45"/>
      <c r="AB221" s="44"/>
      <c r="AC221" s="44"/>
    </row>
    <row r="222" spans="2:29" ht="15" x14ac:dyDescent="0.25">
      <c r="B222" s="8" t="s">
        <v>230</v>
      </c>
      <c r="C222" s="47">
        <v>77.806777432072963</v>
      </c>
      <c r="D222" s="44"/>
      <c r="E222" s="45" t="s">
        <v>28</v>
      </c>
      <c r="F222" s="44"/>
      <c r="G222" s="45" t="s">
        <v>28</v>
      </c>
      <c r="H222" s="44"/>
      <c r="I222" s="45" t="s">
        <v>28</v>
      </c>
      <c r="J222" s="44"/>
      <c r="K222" s="47">
        <v>23.509841289219967</v>
      </c>
      <c r="L222" s="44"/>
      <c r="M222" s="47">
        <v>77.759720294526304</v>
      </c>
      <c r="N222" s="44"/>
      <c r="O222" s="45" t="s">
        <v>219</v>
      </c>
      <c r="P222" s="44"/>
      <c r="Q222" s="47">
        <v>38.141385710150928</v>
      </c>
      <c r="R222" s="44"/>
      <c r="S222" s="45" t="s">
        <v>28</v>
      </c>
      <c r="T222" s="44"/>
      <c r="U222" s="45" t="s">
        <v>28</v>
      </c>
      <c r="V222" s="44"/>
      <c r="W222" s="45" t="s">
        <v>28</v>
      </c>
      <c r="X222" s="44"/>
      <c r="Y222" s="45" t="s">
        <v>28</v>
      </c>
      <c r="Z222" s="44"/>
      <c r="AA222" s="45" t="s">
        <v>28</v>
      </c>
      <c r="AB222" s="44"/>
      <c r="AC222" s="44"/>
    </row>
    <row r="223" spans="2:29" ht="15" x14ac:dyDescent="0.25">
      <c r="B223" s="8" t="s">
        <v>280</v>
      </c>
      <c r="C223" s="47">
        <v>65.678958274907515</v>
      </c>
      <c r="D223" s="44"/>
      <c r="E223" s="45" t="s">
        <v>28</v>
      </c>
      <c r="F223" s="44"/>
      <c r="G223" s="45" t="s">
        <v>28</v>
      </c>
      <c r="H223" s="44"/>
      <c r="I223" s="45" t="s">
        <v>28</v>
      </c>
      <c r="J223" s="44"/>
      <c r="K223" s="45" t="s">
        <v>28</v>
      </c>
      <c r="L223" s="44"/>
      <c r="M223" s="45" t="s">
        <v>28</v>
      </c>
      <c r="N223" s="44"/>
      <c r="O223" s="45" t="s">
        <v>219</v>
      </c>
      <c r="P223" s="44"/>
      <c r="Q223" s="45" t="s">
        <v>28</v>
      </c>
      <c r="R223" s="44"/>
      <c r="S223" s="45" t="s">
        <v>28</v>
      </c>
      <c r="T223" s="44"/>
      <c r="U223" s="45" t="s">
        <v>28</v>
      </c>
      <c r="V223" s="44"/>
      <c r="W223" s="45" t="s">
        <v>28</v>
      </c>
      <c r="X223" s="44"/>
      <c r="Y223" s="45" t="s">
        <v>28</v>
      </c>
      <c r="Z223" s="44"/>
      <c r="AA223" s="45" t="s">
        <v>28</v>
      </c>
      <c r="AB223" s="44"/>
      <c r="AC223" s="44"/>
    </row>
    <row r="224" spans="2:29" ht="15" x14ac:dyDescent="0.25">
      <c r="B224" s="8"/>
      <c r="C224" s="47"/>
      <c r="D224" s="44"/>
      <c r="E224" s="45"/>
      <c r="F224" s="44"/>
      <c r="G224" s="45"/>
      <c r="H224" s="44"/>
      <c r="I224" s="45"/>
      <c r="J224" s="44"/>
      <c r="K224" s="45"/>
      <c r="L224" s="44"/>
      <c r="M224" s="45"/>
      <c r="N224" s="44"/>
      <c r="O224" s="45"/>
      <c r="P224" s="44"/>
      <c r="Q224" s="45"/>
      <c r="R224" s="44"/>
      <c r="S224" s="45"/>
      <c r="T224" s="44"/>
      <c r="U224" s="45"/>
      <c r="V224" s="44"/>
      <c r="W224" s="45"/>
      <c r="X224" s="44"/>
      <c r="Y224" s="45"/>
      <c r="Z224" s="44"/>
      <c r="AA224" s="45"/>
      <c r="AB224" s="44"/>
      <c r="AC224" s="44"/>
    </row>
    <row r="225" spans="2:29" ht="15" x14ac:dyDescent="0.25">
      <c r="B225" s="8" t="s">
        <v>231</v>
      </c>
      <c r="C225" s="47">
        <v>65.371546732795295</v>
      </c>
      <c r="D225" s="44"/>
      <c r="E225" s="45" t="s">
        <v>28</v>
      </c>
      <c r="F225" s="44"/>
      <c r="G225" s="45" t="s">
        <v>28</v>
      </c>
      <c r="H225" s="44"/>
      <c r="I225" s="47">
        <v>7.4841828127636711</v>
      </c>
      <c r="J225" s="44"/>
      <c r="K225" s="45" t="s">
        <v>28</v>
      </c>
      <c r="L225" s="44"/>
      <c r="M225" s="45" t="s">
        <v>28</v>
      </c>
      <c r="N225" s="44"/>
      <c r="O225" s="45" t="s">
        <v>219</v>
      </c>
      <c r="P225" s="44"/>
      <c r="Q225" s="47">
        <v>62.294378973892655</v>
      </c>
      <c r="R225" s="44"/>
      <c r="S225" s="45" t="s">
        <v>28</v>
      </c>
      <c r="T225" s="44"/>
      <c r="U225" s="45" t="s">
        <v>28</v>
      </c>
      <c r="V225" s="44"/>
      <c r="W225" s="45" t="s">
        <v>28</v>
      </c>
      <c r="X225" s="44"/>
      <c r="Y225" s="45" t="s">
        <v>28</v>
      </c>
      <c r="Z225" s="44"/>
      <c r="AA225" s="45" t="s">
        <v>28</v>
      </c>
      <c r="AB225" s="44"/>
      <c r="AC225" s="44"/>
    </row>
    <row r="227" spans="2:29" x14ac:dyDescent="0.2">
      <c r="B227" s="87" t="s">
        <v>237</v>
      </c>
    </row>
    <row r="228" spans="2:29" ht="14.25" x14ac:dyDescent="0.2">
      <c r="B228" s="15" t="s">
        <v>433</v>
      </c>
      <c r="S228" s="81"/>
    </row>
    <row r="229" spans="2:29" ht="14.25" x14ac:dyDescent="0.2">
      <c r="B229" s="81" t="s">
        <v>233</v>
      </c>
      <c r="S229" s="81"/>
    </row>
    <row r="230" spans="2:29" ht="14.25" x14ac:dyDescent="0.2">
      <c r="B230" s="81" t="s">
        <v>731</v>
      </c>
      <c r="S230" s="81"/>
    </row>
    <row r="231" spans="2:29" ht="14.25" x14ac:dyDescent="0.2">
      <c r="B231" s="81" t="s">
        <v>729</v>
      </c>
      <c r="S231" s="81"/>
    </row>
    <row r="232" spans="2:29" ht="14.25" x14ac:dyDescent="0.2">
      <c r="B232" s="81" t="s">
        <v>733</v>
      </c>
      <c r="S232" s="81"/>
    </row>
    <row r="233" spans="2:29" ht="14.25" x14ac:dyDescent="0.2">
      <c r="B233" s="81" t="s">
        <v>734</v>
      </c>
      <c r="S233" s="81"/>
    </row>
    <row r="234" spans="2:29" ht="14.25" x14ac:dyDescent="0.2">
      <c r="B234" s="81" t="s">
        <v>730</v>
      </c>
      <c r="S234" s="81"/>
    </row>
    <row r="235" spans="2:29" ht="14.25" x14ac:dyDescent="0.2">
      <c r="B235" s="81" t="s">
        <v>735</v>
      </c>
      <c r="S235" s="81"/>
    </row>
    <row r="236" spans="2:29" ht="14.25" x14ac:dyDescent="0.2">
      <c r="B236" s="81" t="s">
        <v>736</v>
      </c>
      <c r="S236" s="81"/>
    </row>
    <row r="237" spans="2:29" ht="14.25" x14ac:dyDescent="0.2">
      <c r="B237" s="81" t="s">
        <v>739</v>
      </c>
      <c r="S237" s="81"/>
    </row>
    <row r="238" spans="2:29" ht="14.25" x14ac:dyDescent="0.2">
      <c r="B238" s="81" t="s">
        <v>738</v>
      </c>
      <c r="S238" s="81"/>
    </row>
    <row r="239" spans="2:29" ht="14.25" x14ac:dyDescent="0.2">
      <c r="B239" s="81" t="s">
        <v>737</v>
      </c>
      <c r="S239" s="81"/>
    </row>
    <row r="240" spans="2:29" ht="14.25" x14ac:dyDescent="0.2">
      <c r="B240" s="81"/>
    </row>
    <row r="241" spans="2:17" ht="14.25" x14ac:dyDescent="0.2">
      <c r="B241" s="15"/>
    </row>
    <row r="242" spans="2:17" ht="15" x14ac:dyDescent="0.25">
      <c r="B242" s="8" t="s">
        <v>281</v>
      </c>
    </row>
    <row r="243" spans="2:17" ht="14.25" x14ac:dyDescent="0.2">
      <c r="B243" s="346" t="s">
        <v>434</v>
      </c>
      <c r="C243" s="346"/>
      <c r="D243" s="346"/>
      <c r="E243" s="346"/>
      <c r="F243" s="346"/>
      <c r="G243" s="346"/>
      <c r="H243" s="346"/>
      <c r="I243" s="346"/>
      <c r="J243" s="346"/>
      <c r="K243" s="346"/>
      <c r="L243" s="346"/>
      <c r="M243" s="346"/>
      <c r="N243" s="346"/>
      <c r="O243" s="346"/>
      <c r="P243" s="346"/>
      <c r="Q243" s="346"/>
    </row>
    <row r="244" spans="2:17" x14ac:dyDescent="0.2">
      <c r="B244" s="346" t="s">
        <v>435</v>
      </c>
      <c r="C244" s="318"/>
      <c r="D244" s="318"/>
      <c r="E244" s="318"/>
      <c r="F244" s="318"/>
      <c r="G244" s="318"/>
      <c r="H244" s="318"/>
      <c r="I244" s="318"/>
      <c r="J244" s="318"/>
      <c r="K244" s="318"/>
      <c r="L244" s="318"/>
      <c r="M244" s="318"/>
      <c r="N244" s="318"/>
      <c r="O244" s="318"/>
      <c r="P244" s="318"/>
      <c r="Q244" s="318"/>
    </row>
    <row r="245" spans="2:17" ht="14.25" x14ac:dyDescent="0.2">
      <c r="B245" s="346" t="s">
        <v>436</v>
      </c>
      <c r="C245" s="346"/>
      <c r="D245" s="346"/>
      <c r="E245" s="346"/>
      <c r="F245" s="346"/>
      <c r="G245" s="346"/>
      <c r="H245" s="346"/>
      <c r="I245" s="346"/>
      <c r="J245" s="346"/>
      <c r="K245" s="346"/>
      <c r="L245" s="346"/>
      <c r="M245" s="346"/>
      <c r="N245" s="346"/>
      <c r="O245" s="346"/>
      <c r="P245" s="346"/>
      <c r="Q245" s="346"/>
    </row>
    <row r="246" spans="2:17" x14ac:dyDescent="0.2">
      <c r="B246" s="346" t="s">
        <v>437</v>
      </c>
      <c r="C246" s="291"/>
      <c r="D246" s="291"/>
      <c r="E246" s="291"/>
      <c r="F246" s="291"/>
      <c r="G246" s="291"/>
      <c r="H246" s="291"/>
      <c r="I246" s="291"/>
      <c r="J246" s="291"/>
      <c r="K246" s="291"/>
      <c r="L246" s="291"/>
      <c r="M246" s="291"/>
      <c r="N246" s="291"/>
      <c r="O246" s="291"/>
      <c r="P246" s="291"/>
      <c r="Q246" s="291"/>
    </row>
    <row r="247" spans="2:17" ht="14.25" x14ac:dyDescent="0.2">
      <c r="B247" s="346" t="s">
        <v>438</v>
      </c>
      <c r="C247" s="346"/>
      <c r="D247" s="346"/>
      <c r="E247" s="346"/>
      <c r="F247" s="346"/>
      <c r="G247" s="346"/>
      <c r="H247" s="346"/>
      <c r="I247" s="346"/>
      <c r="J247" s="346"/>
      <c r="K247" s="346"/>
      <c r="L247" s="346"/>
      <c r="M247" s="346"/>
      <c r="N247" s="346"/>
      <c r="O247" s="346"/>
      <c r="P247" s="346"/>
      <c r="Q247" s="346"/>
    </row>
    <row r="248" spans="2:17" ht="15" x14ac:dyDescent="0.25">
      <c r="B248" s="15" t="s">
        <v>439</v>
      </c>
    </row>
    <row r="249" spans="2:17" ht="15" x14ac:dyDescent="0.25">
      <c r="B249" s="15" t="s">
        <v>440</v>
      </c>
    </row>
    <row r="250" spans="2:17" x14ac:dyDescent="0.2">
      <c r="B250" s="347" t="s">
        <v>441</v>
      </c>
      <c r="C250" s="318"/>
      <c r="D250" s="318"/>
      <c r="E250" s="318"/>
      <c r="F250" s="318"/>
      <c r="G250" s="318"/>
      <c r="H250" s="318"/>
      <c r="I250" s="318"/>
      <c r="J250" s="318"/>
      <c r="K250" s="318"/>
      <c r="L250" s="318"/>
      <c r="M250" s="318"/>
      <c r="N250" s="318"/>
      <c r="O250" s="318"/>
    </row>
    <row r="251" spans="2:17" x14ac:dyDescent="0.2">
      <c r="B251" s="347" t="s">
        <v>442</v>
      </c>
      <c r="C251" s="318"/>
      <c r="D251" s="318"/>
      <c r="E251" s="318"/>
      <c r="F251" s="318"/>
      <c r="G251" s="318"/>
      <c r="H251" s="318"/>
      <c r="I251" s="318"/>
      <c r="J251" s="318"/>
      <c r="K251" s="318"/>
      <c r="L251" s="318"/>
      <c r="M251" s="318"/>
      <c r="N251" s="318"/>
      <c r="O251" s="318"/>
    </row>
    <row r="252" spans="2:17" x14ac:dyDescent="0.2">
      <c r="B252" s="17" t="s">
        <v>443</v>
      </c>
    </row>
    <row r="253" spans="2:17" ht="14.25" x14ac:dyDescent="0.2">
      <c r="B253" s="15"/>
    </row>
    <row r="254" spans="2:17" ht="15" x14ac:dyDescent="0.25">
      <c r="B254" s="8" t="s">
        <v>282</v>
      </c>
    </row>
    <row r="255" spans="2:17" ht="15" x14ac:dyDescent="0.25">
      <c r="B255" s="81" t="s">
        <v>740</v>
      </c>
    </row>
    <row r="256" spans="2:17" ht="15" x14ac:dyDescent="0.25">
      <c r="B256" s="81" t="s">
        <v>741</v>
      </c>
    </row>
    <row r="257" spans="2:2" ht="15" x14ac:dyDescent="0.25">
      <c r="B257" s="81" t="s">
        <v>742</v>
      </c>
    </row>
    <row r="258" spans="2:2" ht="15" x14ac:dyDescent="0.25">
      <c r="B258" s="81" t="s">
        <v>743</v>
      </c>
    </row>
    <row r="259" spans="2:2" ht="15" x14ac:dyDescent="0.25">
      <c r="B259" s="81" t="s">
        <v>744</v>
      </c>
    </row>
    <row r="260" spans="2:2" ht="15" x14ac:dyDescent="0.25">
      <c r="B260" s="81" t="s">
        <v>745</v>
      </c>
    </row>
  </sheetData>
  <autoFilter ref="A6:AC206"/>
  <mergeCells count="17">
    <mergeCell ref="B245:Q245"/>
    <mergeCell ref="B246:Q246"/>
    <mergeCell ref="B247:Q247"/>
    <mergeCell ref="B250:O250"/>
    <mergeCell ref="B251:O251"/>
    <mergeCell ref="A7:AB7"/>
    <mergeCell ref="A57:AB57"/>
    <mergeCell ref="A111:XFD111"/>
    <mergeCell ref="A154:AB154"/>
    <mergeCell ref="A198:AB198"/>
    <mergeCell ref="C3:O3"/>
    <mergeCell ref="S3:W3"/>
    <mergeCell ref="S4:W4"/>
    <mergeCell ref="Y3:AA3"/>
    <mergeCell ref="Y4:AA4"/>
    <mergeCell ref="B244:Q244"/>
    <mergeCell ref="B243:Q243"/>
  </mergeCells>
  <pageMargins left="0.75" right="0.75" top="1" bottom="1" header="0.5" footer="0.5"/>
  <pageSetup paperSize="9" scale="0" firstPageNumber="0" fitToWidth="0" fitToHeight="0" pageOrder="overThenDown"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283"/>
  <sheetViews>
    <sheetView zoomScale="75" zoomScaleNormal="100" workbookViewId="0">
      <pane xSplit="2" ySplit="6" topLeftCell="C127" activePane="bottomRight" state="frozen"/>
      <selection pane="topRight" activeCell="B1" sqref="B1"/>
      <selection pane="bottomLeft" activeCell="A8" sqref="A8"/>
      <selection pane="bottomRight" activeCell="S124" sqref="S124"/>
    </sheetView>
  </sheetViews>
  <sheetFormatPr defaultRowHeight="12.75" x14ac:dyDescent="0.2"/>
  <cols>
    <col min="1" max="1" width="9.140625" style="17"/>
    <col min="2" max="2" width="32" style="17" bestFit="1" customWidth="1"/>
    <col min="3" max="3" width="26.28515625" style="17" customWidth="1"/>
    <col min="4" max="4" width="2" style="17" bestFit="1" customWidth="1"/>
    <col min="5" max="5" width="30.28515625" style="17" customWidth="1"/>
    <col min="6" max="6" width="2" style="17" bestFit="1" customWidth="1"/>
    <col min="7" max="7" width="19.28515625" style="17" customWidth="1"/>
    <col min="8" max="8" width="2" style="17" bestFit="1" customWidth="1"/>
    <col min="9" max="9" width="21.140625" style="17" customWidth="1"/>
    <col min="10" max="10" width="2" style="17" bestFit="1" customWidth="1"/>
    <col min="11" max="11" width="12.5703125" style="17" customWidth="1"/>
    <col min="12" max="12" width="2" style="17" bestFit="1" customWidth="1"/>
    <col min="13" max="13" width="15" style="17" customWidth="1"/>
    <col min="14" max="14" width="2" style="17" bestFit="1" customWidth="1"/>
    <col min="15" max="15" width="17.42578125" style="17" customWidth="1"/>
    <col min="16" max="16" width="2" style="17" bestFit="1" customWidth="1"/>
    <col min="17" max="17" width="13.28515625" style="17" customWidth="1"/>
    <col min="18" max="18" width="2" style="17" bestFit="1" customWidth="1"/>
    <col min="19" max="19" width="11.85546875" style="17" customWidth="1"/>
    <col min="20" max="20" width="2" style="17" bestFit="1" customWidth="1"/>
    <col min="21" max="21" width="13.140625" style="17" customWidth="1"/>
    <col min="22" max="22" width="2" style="17" bestFit="1" customWidth="1"/>
    <col min="23" max="16384" width="9.140625" style="17"/>
  </cols>
  <sheetData>
    <row r="2" spans="1:22" ht="18" x14ac:dyDescent="0.25">
      <c r="B2" s="42" t="s">
        <v>519</v>
      </c>
    </row>
    <row r="3" spans="1:22" ht="15" x14ac:dyDescent="0.25">
      <c r="C3" s="295" t="s">
        <v>520</v>
      </c>
      <c r="D3" s="296"/>
      <c r="E3" s="296"/>
      <c r="F3" s="296"/>
      <c r="G3" s="296"/>
      <c r="H3" s="296"/>
      <c r="I3" s="296"/>
      <c r="J3" s="296"/>
      <c r="K3" s="296"/>
      <c r="L3" s="296"/>
      <c r="M3" s="296"/>
      <c r="N3"/>
      <c r="S3" s="338" t="s">
        <v>531</v>
      </c>
      <c r="T3" s="336"/>
      <c r="U3" s="336"/>
      <c r="V3"/>
    </row>
    <row r="4" spans="1:22" ht="45" x14ac:dyDescent="0.25">
      <c r="C4" s="30" t="s">
        <v>521</v>
      </c>
      <c r="D4" s="61" t="s">
        <v>1</v>
      </c>
      <c r="E4" s="30" t="s">
        <v>518</v>
      </c>
      <c r="F4" s="63" t="s">
        <v>3</v>
      </c>
      <c r="G4" s="30" t="s">
        <v>522</v>
      </c>
      <c r="H4"/>
      <c r="I4" s="30" t="s">
        <v>523</v>
      </c>
      <c r="J4"/>
      <c r="K4" s="59" t="s">
        <v>517</v>
      </c>
      <c r="L4"/>
      <c r="M4" s="60" t="s">
        <v>524</v>
      </c>
      <c r="N4"/>
      <c r="O4" s="30" t="s">
        <v>516</v>
      </c>
      <c r="P4"/>
      <c r="Q4" s="30" t="s">
        <v>515</v>
      </c>
      <c r="S4" s="349" t="s">
        <v>532</v>
      </c>
      <c r="T4" s="350"/>
      <c r="U4" s="350"/>
      <c r="V4"/>
    </row>
    <row r="5" spans="1:22" ht="38.25" x14ac:dyDescent="0.2">
      <c r="C5" s="32" t="s">
        <v>328</v>
      </c>
      <c r="E5" s="32" t="s">
        <v>328</v>
      </c>
      <c r="F5" s="61"/>
      <c r="G5" s="32" t="s">
        <v>525</v>
      </c>
      <c r="H5" s="61"/>
      <c r="I5" s="32" t="s">
        <v>328</v>
      </c>
      <c r="J5" s="61"/>
      <c r="K5" s="31" t="s">
        <v>514</v>
      </c>
      <c r="M5" t="s">
        <v>526</v>
      </c>
      <c r="O5" s="32" t="s">
        <v>528</v>
      </c>
      <c r="P5" s="61"/>
      <c r="Q5" s="32" t="s">
        <v>348</v>
      </c>
      <c r="S5" s="32" t="s">
        <v>533</v>
      </c>
      <c r="U5" s="32" t="s">
        <v>534</v>
      </c>
    </row>
    <row r="6" spans="1:22" ht="16.5" x14ac:dyDescent="0.2">
      <c r="A6" s="17" t="s">
        <v>279</v>
      </c>
      <c r="B6" s="17" t="s">
        <v>0</v>
      </c>
      <c r="C6" s="40">
        <v>2012</v>
      </c>
      <c r="D6"/>
      <c r="E6" s="40">
        <v>2012</v>
      </c>
      <c r="F6"/>
      <c r="G6" s="40">
        <v>2009</v>
      </c>
      <c r="H6"/>
      <c r="I6" s="40">
        <v>2012</v>
      </c>
      <c r="J6"/>
      <c r="K6" s="62" t="s">
        <v>527</v>
      </c>
      <c r="L6" s="61" t="s">
        <v>4</v>
      </c>
      <c r="M6" t="s">
        <v>277</v>
      </c>
      <c r="N6" s="61" t="s">
        <v>4</v>
      </c>
      <c r="O6" s="40" t="s">
        <v>529</v>
      </c>
      <c r="P6" s="61"/>
      <c r="Q6" s="40" t="s">
        <v>530</v>
      </c>
      <c r="S6" s="40" t="s">
        <v>277</v>
      </c>
      <c r="T6" s="61" t="s">
        <v>4</v>
      </c>
      <c r="U6" s="40" t="s">
        <v>277</v>
      </c>
      <c r="V6" s="61" t="s">
        <v>4</v>
      </c>
    </row>
    <row r="7" spans="1:22" ht="15" x14ac:dyDescent="0.25">
      <c r="A7" s="305" t="s">
        <v>5</v>
      </c>
      <c r="B7" s="288"/>
      <c r="C7" s="288"/>
      <c r="D7" s="288"/>
      <c r="E7" s="288"/>
      <c r="F7" s="288"/>
      <c r="G7" s="288"/>
      <c r="H7" s="288"/>
      <c r="I7" s="288"/>
      <c r="J7" s="288"/>
      <c r="K7" s="288"/>
      <c r="L7" s="288"/>
      <c r="M7" s="288"/>
      <c r="N7" s="288"/>
      <c r="O7" s="288"/>
      <c r="P7" s="288"/>
      <c r="Q7" s="288"/>
      <c r="R7" s="288"/>
      <c r="S7" s="288"/>
      <c r="T7" s="288"/>
      <c r="U7" s="288"/>
      <c r="V7" s="288"/>
    </row>
    <row r="8" spans="1:22" ht="14.25" x14ac:dyDescent="0.2">
      <c r="A8" s="7">
        <v>1</v>
      </c>
      <c r="B8" s="15" t="s">
        <v>6</v>
      </c>
      <c r="C8" s="34">
        <v>8.0000000000000002E-3</v>
      </c>
      <c r="E8" s="36" t="s">
        <v>28</v>
      </c>
      <c r="G8" s="36" t="s">
        <v>28</v>
      </c>
      <c r="I8" s="36" t="s">
        <v>28</v>
      </c>
      <c r="K8" s="35">
        <v>72</v>
      </c>
      <c r="M8" s="34">
        <v>0.3</v>
      </c>
      <c r="O8" s="36" t="s">
        <v>28</v>
      </c>
      <c r="Q8" s="34">
        <v>2.2538766680000002</v>
      </c>
      <c r="S8" s="36" t="s">
        <v>28</v>
      </c>
      <c r="U8" s="36" t="s">
        <v>28</v>
      </c>
    </row>
    <row r="9" spans="1:22" ht="14.25" x14ac:dyDescent="0.2">
      <c r="A9" s="7">
        <v>2</v>
      </c>
      <c r="B9" s="15" t="s">
        <v>8</v>
      </c>
      <c r="C9" s="34">
        <v>4.8000000000000001E-2</v>
      </c>
      <c r="E9" s="36" t="s">
        <v>28</v>
      </c>
      <c r="G9" s="36" t="s">
        <v>28</v>
      </c>
      <c r="I9" s="36" t="s">
        <v>28</v>
      </c>
      <c r="K9" s="35">
        <v>130</v>
      </c>
      <c r="M9" s="34">
        <v>1.1000000000000001</v>
      </c>
      <c r="O9" s="36" t="s">
        <v>28</v>
      </c>
      <c r="Q9" s="34">
        <v>1.079372258</v>
      </c>
      <c r="S9" s="36" t="s">
        <v>28</v>
      </c>
      <c r="U9" s="36" t="s">
        <v>28</v>
      </c>
    </row>
    <row r="10" spans="1:22" ht="14.25" x14ac:dyDescent="0.2">
      <c r="A10" s="7">
        <v>3</v>
      </c>
      <c r="B10" s="15" t="s">
        <v>10</v>
      </c>
      <c r="C10" s="34">
        <v>1.7000000000000001E-2</v>
      </c>
      <c r="E10" s="36" t="s">
        <v>28</v>
      </c>
      <c r="G10" s="36" t="s">
        <v>28</v>
      </c>
      <c r="I10" s="36" t="s">
        <v>28</v>
      </c>
      <c r="K10" s="35">
        <v>82</v>
      </c>
      <c r="M10" s="34">
        <v>1.5</v>
      </c>
      <c r="O10" s="36" t="s">
        <v>28</v>
      </c>
      <c r="Q10" s="34">
        <v>0.59727150799999995</v>
      </c>
      <c r="S10" s="36" t="s">
        <v>28</v>
      </c>
      <c r="U10" s="36" t="s">
        <v>28</v>
      </c>
    </row>
    <row r="11" spans="1:22" ht="14.25" x14ac:dyDescent="0.2">
      <c r="A11" s="7">
        <v>4</v>
      </c>
      <c r="B11" s="15" t="s">
        <v>11</v>
      </c>
      <c r="C11" s="34">
        <v>6.7000000000000004E-2</v>
      </c>
      <c r="E11" s="36" t="s">
        <v>28</v>
      </c>
      <c r="G11" s="36" t="s">
        <v>28</v>
      </c>
      <c r="I11" s="36" t="s">
        <v>28</v>
      </c>
      <c r="K11" s="35">
        <v>82</v>
      </c>
      <c r="M11" s="34">
        <v>1.7</v>
      </c>
      <c r="O11" s="36" t="s">
        <v>28</v>
      </c>
      <c r="Q11" s="34">
        <v>0.86679169300000003</v>
      </c>
      <c r="S11" s="36" t="s">
        <v>28</v>
      </c>
      <c r="U11" s="36" t="s">
        <v>28</v>
      </c>
    </row>
    <row r="12" spans="1:22" ht="16.5" x14ac:dyDescent="0.2">
      <c r="A12" s="7">
        <v>5</v>
      </c>
      <c r="B12" s="15" t="s">
        <v>12</v>
      </c>
      <c r="C12" s="34">
        <v>4.4530000000000003</v>
      </c>
      <c r="D12" s="82" t="s">
        <v>7</v>
      </c>
      <c r="E12" s="36" t="s">
        <v>28</v>
      </c>
      <c r="G12" s="36" t="s">
        <v>28</v>
      </c>
      <c r="I12" s="36" t="s">
        <v>28</v>
      </c>
      <c r="K12" s="35">
        <v>716</v>
      </c>
      <c r="M12" s="34">
        <v>2.4</v>
      </c>
      <c r="O12" s="36" t="s">
        <v>28</v>
      </c>
      <c r="Q12" s="34">
        <v>4.6670975180000003</v>
      </c>
      <c r="S12" s="36" t="s">
        <v>28</v>
      </c>
      <c r="U12" s="36" t="s">
        <v>28</v>
      </c>
    </row>
    <row r="13" spans="1:22" ht="14.25" x14ac:dyDescent="0.2">
      <c r="A13" s="7">
        <v>6</v>
      </c>
      <c r="B13" s="15" t="s">
        <v>13</v>
      </c>
      <c r="C13" s="34">
        <v>0.182</v>
      </c>
      <c r="E13" s="36" t="s">
        <v>28</v>
      </c>
      <c r="G13" s="36" t="s">
        <v>28</v>
      </c>
      <c r="I13" s="36" t="s">
        <v>28</v>
      </c>
      <c r="K13" s="35">
        <v>79</v>
      </c>
      <c r="M13" s="34">
        <v>2.5</v>
      </c>
      <c r="O13" s="36" t="s">
        <v>28</v>
      </c>
      <c r="Q13" s="34">
        <v>0.80572025400000002</v>
      </c>
      <c r="S13" s="36" t="s">
        <v>28</v>
      </c>
      <c r="U13" s="36" t="s">
        <v>28</v>
      </c>
    </row>
    <row r="14" spans="1:22" ht="14.25" x14ac:dyDescent="0.2">
      <c r="A14" s="7">
        <v>7</v>
      </c>
      <c r="B14" s="15" t="s">
        <v>14</v>
      </c>
      <c r="C14" s="34">
        <v>0.02</v>
      </c>
      <c r="E14" s="36" t="s">
        <v>28</v>
      </c>
      <c r="G14" s="36" t="s">
        <v>28</v>
      </c>
      <c r="I14" s="36" t="s">
        <v>28</v>
      </c>
      <c r="K14" s="35">
        <v>192</v>
      </c>
      <c r="M14" s="34">
        <v>0.8</v>
      </c>
      <c r="O14" s="36" t="s">
        <v>28</v>
      </c>
      <c r="Q14" s="34">
        <v>0.88345045799999999</v>
      </c>
      <c r="S14" s="36" t="s">
        <v>28</v>
      </c>
      <c r="U14" s="36" t="s">
        <v>28</v>
      </c>
    </row>
    <row r="15" spans="1:22" ht="14.25" x14ac:dyDescent="0.2">
      <c r="A15" s="7">
        <v>8</v>
      </c>
      <c r="B15" s="15" t="s">
        <v>15</v>
      </c>
      <c r="C15" s="34">
        <v>0.11899999999999999</v>
      </c>
      <c r="E15" s="36" t="s">
        <v>28</v>
      </c>
      <c r="G15" s="36" t="s">
        <v>28</v>
      </c>
      <c r="I15" s="36" t="s">
        <v>28</v>
      </c>
      <c r="K15" s="35">
        <v>118</v>
      </c>
      <c r="M15" s="34">
        <v>0.9</v>
      </c>
      <c r="O15" s="36" t="s">
        <v>28</v>
      </c>
      <c r="Q15" s="34">
        <v>1.5400487940000001</v>
      </c>
      <c r="S15" s="36" t="s">
        <v>28</v>
      </c>
      <c r="U15" s="36" t="s">
        <v>28</v>
      </c>
    </row>
    <row r="16" spans="1:22" ht="14.25" x14ac:dyDescent="0.2">
      <c r="A16" s="7">
        <v>9</v>
      </c>
      <c r="B16" s="15" t="s">
        <v>16</v>
      </c>
      <c r="C16" s="34">
        <v>6.8000000000000005E-2</v>
      </c>
      <c r="E16" s="36" t="s">
        <v>28</v>
      </c>
      <c r="G16" s="34">
        <v>2E-3</v>
      </c>
      <c r="I16" s="36" t="s">
        <v>28</v>
      </c>
      <c r="K16" s="35">
        <v>230</v>
      </c>
      <c r="M16" s="34">
        <v>0.6</v>
      </c>
      <c r="O16" s="36" t="s">
        <v>28</v>
      </c>
      <c r="Q16" s="34">
        <v>0.30840799200000002</v>
      </c>
      <c r="S16" s="36" t="s">
        <v>28</v>
      </c>
      <c r="U16" s="36" t="s">
        <v>28</v>
      </c>
    </row>
    <row r="17" spans="1:21" ht="14.25" x14ac:dyDescent="0.2">
      <c r="A17" s="7">
        <v>10</v>
      </c>
      <c r="B17" s="15" t="s">
        <v>19</v>
      </c>
      <c r="C17" s="34">
        <v>8.9999999999999993E-3</v>
      </c>
      <c r="E17" s="36" t="s">
        <v>28</v>
      </c>
      <c r="G17" s="36" t="s">
        <v>28</v>
      </c>
      <c r="I17" s="36" t="s">
        <v>28</v>
      </c>
      <c r="K17" s="35">
        <v>73</v>
      </c>
      <c r="M17" s="34">
        <v>4.7</v>
      </c>
      <c r="O17" s="36" t="s">
        <v>28</v>
      </c>
      <c r="Q17" s="34">
        <v>0.78957842600000006</v>
      </c>
      <c r="S17" s="36" t="s">
        <v>28</v>
      </c>
      <c r="U17" s="36" t="s">
        <v>28</v>
      </c>
    </row>
    <row r="18" spans="1:21" ht="14.25" x14ac:dyDescent="0.2">
      <c r="A18" s="7">
        <v>11</v>
      </c>
      <c r="B18" s="15" t="s">
        <v>20</v>
      </c>
      <c r="C18" s="34">
        <v>8.9999999999999993E-3</v>
      </c>
      <c r="E18" s="36" t="s">
        <v>28</v>
      </c>
      <c r="G18" s="36" t="s">
        <v>28</v>
      </c>
      <c r="I18" s="36" t="s">
        <v>28</v>
      </c>
      <c r="K18" s="35">
        <v>88</v>
      </c>
      <c r="M18" s="34">
        <v>9</v>
      </c>
      <c r="O18" s="36" t="s">
        <v>28</v>
      </c>
      <c r="Q18" s="34">
        <v>0.92801231699999998</v>
      </c>
      <c r="S18" s="36" t="s">
        <v>28</v>
      </c>
      <c r="U18" s="36" t="s">
        <v>28</v>
      </c>
    </row>
    <row r="19" spans="1:21" ht="14.25" x14ac:dyDescent="0.2">
      <c r="A19" s="7">
        <v>12</v>
      </c>
      <c r="B19" s="15" t="s">
        <v>21</v>
      </c>
      <c r="C19" s="34">
        <v>1.9E-2</v>
      </c>
      <c r="E19" s="36" t="s">
        <v>28</v>
      </c>
      <c r="G19" s="36" t="s">
        <v>28</v>
      </c>
      <c r="I19" s="36" t="s">
        <v>28</v>
      </c>
      <c r="K19" s="35">
        <v>67</v>
      </c>
      <c r="M19" s="34">
        <v>1.3</v>
      </c>
      <c r="O19" s="36" t="s">
        <v>28</v>
      </c>
      <c r="Q19" s="34">
        <v>0.85798295400000002</v>
      </c>
      <c r="S19" s="36" t="s">
        <v>28</v>
      </c>
      <c r="U19" s="36" t="s">
        <v>28</v>
      </c>
    </row>
    <row r="20" spans="1:21" ht="14.25" x14ac:dyDescent="0.2">
      <c r="A20" s="7">
        <v>13</v>
      </c>
      <c r="B20" s="15" t="s">
        <v>22</v>
      </c>
      <c r="C20" s="34">
        <v>3.0000000000000001E-3</v>
      </c>
      <c r="E20" s="36" t="s">
        <v>28</v>
      </c>
      <c r="G20" s="36" t="s">
        <v>28</v>
      </c>
      <c r="I20" s="36" t="s">
        <v>28</v>
      </c>
      <c r="K20" s="35">
        <v>47</v>
      </c>
      <c r="M20" s="34">
        <v>1.5</v>
      </c>
      <c r="O20" s="36" t="s">
        <v>28</v>
      </c>
      <c r="Q20" s="34">
        <v>0.92488115299999996</v>
      </c>
      <c r="S20" s="36" t="s">
        <v>28</v>
      </c>
      <c r="U20" s="36" t="s">
        <v>28</v>
      </c>
    </row>
    <row r="21" spans="1:21" ht="14.25" x14ac:dyDescent="0.2">
      <c r="A21" s="7">
        <v>14</v>
      </c>
      <c r="B21" s="15" t="s">
        <v>23</v>
      </c>
      <c r="C21" s="34">
        <v>0.153</v>
      </c>
      <c r="E21" s="36" t="s">
        <v>28</v>
      </c>
      <c r="G21" s="36" t="s">
        <v>28</v>
      </c>
      <c r="I21" s="36" t="s">
        <v>28</v>
      </c>
      <c r="K21" s="35">
        <v>148</v>
      </c>
      <c r="M21" s="34">
        <v>2.7</v>
      </c>
      <c r="O21" s="36" t="s">
        <v>28</v>
      </c>
      <c r="Q21" s="34">
        <v>1.1710833570000001</v>
      </c>
      <c r="S21" s="36" t="s">
        <v>28</v>
      </c>
      <c r="U21" s="36" t="s">
        <v>28</v>
      </c>
    </row>
    <row r="22" spans="1:21" ht="14.25" x14ac:dyDescent="0.2">
      <c r="A22" s="7">
        <v>15</v>
      </c>
      <c r="B22" s="15" t="s">
        <v>24</v>
      </c>
      <c r="C22" s="34">
        <v>1.9E-2</v>
      </c>
      <c r="E22" s="36" t="s">
        <v>28</v>
      </c>
      <c r="G22" s="36" t="s">
        <v>28</v>
      </c>
      <c r="I22" s="36" t="s">
        <v>28</v>
      </c>
      <c r="K22" s="35">
        <v>128</v>
      </c>
      <c r="M22" s="36" t="s">
        <v>28</v>
      </c>
      <c r="O22" s="36" t="s">
        <v>28</v>
      </c>
      <c r="Q22" s="34">
        <v>0.23869072799999999</v>
      </c>
      <c r="S22" s="36" t="s">
        <v>28</v>
      </c>
      <c r="U22" s="36" t="s">
        <v>28</v>
      </c>
    </row>
    <row r="23" spans="1:21" ht="14.25" x14ac:dyDescent="0.2">
      <c r="A23" s="7">
        <v>15</v>
      </c>
      <c r="B23" s="15" t="s">
        <v>25</v>
      </c>
      <c r="C23" s="34">
        <v>0.55900000000000005</v>
      </c>
      <c r="E23" s="36" t="s">
        <v>28</v>
      </c>
      <c r="G23" s="34">
        <v>0.42199999999999999</v>
      </c>
      <c r="I23" s="36" t="s">
        <v>28</v>
      </c>
      <c r="K23" s="35">
        <v>99</v>
      </c>
      <c r="M23" s="34">
        <v>0</v>
      </c>
      <c r="O23" s="35">
        <v>6</v>
      </c>
      <c r="Q23" s="34">
        <v>2.596319942</v>
      </c>
      <c r="S23" s="36" t="s">
        <v>28</v>
      </c>
      <c r="U23" s="36" t="s">
        <v>28</v>
      </c>
    </row>
    <row r="24" spans="1:21" ht="14.25" x14ac:dyDescent="0.2">
      <c r="A24" s="7">
        <v>17</v>
      </c>
      <c r="B24" s="15" t="s">
        <v>26</v>
      </c>
      <c r="C24" s="34">
        <v>0.17299999999999999</v>
      </c>
      <c r="E24" s="36" t="s">
        <v>28</v>
      </c>
      <c r="G24" s="36" t="s">
        <v>28</v>
      </c>
      <c r="I24" s="36" t="s">
        <v>28</v>
      </c>
      <c r="K24" s="35">
        <v>51</v>
      </c>
      <c r="M24" s="34">
        <v>1.6</v>
      </c>
      <c r="O24" s="36" t="s">
        <v>28</v>
      </c>
      <c r="Q24" s="34">
        <v>0.34941473499999998</v>
      </c>
      <c r="S24" s="36" t="s">
        <v>28</v>
      </c>
      <c r="U24" s="36" t="s">
        <v>28</v>
      </c>
    </row>
    <row r="25" spans="1:21" ht="14.25" x14ac:dyDescent="0.2">
      <c r="A25" s="7">
        <v>18</v>
      </c>
      <c r="B25" s="15" t="s">
        <v>27</v>
      </c>
      <c r="C25" s="36" t="s">
        <v>28</v>
      </c>
      <c r="E25" s="36" t="s">
        <v>28</v>
      </c>
      <c r="G25" s="36" t="s">
        <v>28</v>
      </c>
      <c r="I25" s="36" t="s">
        <v>28</v>
      </c>
      <c r="K25" s="35">
        <v>24</v>
      </c>
      <c r="M25" s="36" t="s">
        <v>28</v>
      </c>
      <c r="O25" s="36" t="s">
        <v>28</v>
      </c>
      <c r="Q25" s="34">
        <v>0</v>
      </c>
      <c r="S25" s="36" t="s">
        <v>28</v>
      </c>
      <c r="U25" s="36" t="s">
        <v>28</v>
      </c>
    </row>
    <row r="26" spans="1:21" ht="14.25" x14ac:dyDescent="0.2">
      <c r="A26" s="7">
        <v>19</v>
      </c>
      <c r="B26" s="15" t="s">
        <v>29</v>
      </c>
      <c r="C26" s="34">
        <v>1.341</v>
      </c>
      <c r="E26" s="36" t="s">
        <v>28</v>
      </c>
      <c r="G26" s="34">
        <v>2E-3</v>
      </c>
      <c r="I26" s="36" t="s">
        <v>28</v>
      </c>
      <c r="K26" s="35">
        <v>223</v>
      </c>
      <c r="M26" s="34">
        <v>0.8</v>
      </c>
      <c r="O26" s="36" t="s">
        <v>28</v>
      </c>
      <c r="Q26" s="34">
        <v>1.9967750099999999</v>
      </c>
      <c r="S26" s="36" t="s">
        <v>28</v>
      </c>
      <c r="U26" s="36" t="s">
        <v>28</v>
      </c>
    </row>
    <row r="27" spans="1:21" ht="16.5" x14ac:dyDescent="0.2">
      <c r="A27" s="7">
        <v>20</v>
      </c>
      <c r="B27" s="15" t="s">
        <v>30</v>
      </c>
      <c r="C27" s="34">
        <v>0.1</v>
      </c>
      <c r="E27" s="36" t="s">
        <v>28</v>
      </c>
      <c r="G27" s="36" t="s">
        <v>28</v>
      </c>
      <c r="I27" s="36" t="s">
        <v>28</v>
      </c>
      <c r="K27" s="35">
        <v>98</v>
      </c>
      <c r="L27" s="82" t="s">
        <v>9</v>
      </c>
      <c r="M27" s="34">
        <v>3.9</v>
      </c>
      <c r="O27" s="36" t="s">
        <v>28</v>
      </c>
      <c r="Q27" s="34">
        <v>1.177013034</v>
      </c>
      <c r="S27" s="36" t="s">
        <v>28</v>
      </c>
      <c r="U27" s="36" t="s">
        <v>28</v>
      </c>
    </row>
    <row r="28" spans="1:21" ht="14.25" x14ac:dyDescent="0.2">
      <c r="A28" s="7">
        <v>21</v>
      </c>
      <c r="B28" s="15" t="s">
        <v>31</v>
      </c>
      <c r="C28" s="34">
        <v>1.2E-2</v>
      </c>
      <c r="E28" s="36" t="s">
        <v>28</v>
      </c>
      <c r="G28" s="36" t="s">
        <v>28</v>
      </c>
      <c r="I28" s="36" t="s">
        <v>28</v>
      </c>
      <c r="K28" s="35">
        <v>98</v>
      </c>
      <c r="M28" s="34">
        <v>1.1000000000000001</v>
      </c>
      <c r="O28" s="36" t="s">
        <v>28</v>
      </c>
      <c r="Q28" s="34">
        <v>0.84388897799999996</v>
      </c>
      <c r="S28" s="36" t="s">
        <v>28</v>
      </c>
      <c r="U28" s="36" t="s">
        <v>28</v>
      </c>
    </row>
    <row r="29" spans="1:21" ht="14.25" x14ac:dyDescent="0.2">
      <c r="A29" s="7">
        <v>21</v>
      </c>
      <c r="B29" s="15" t="s">
        <v>32</v>
      </c>
      <c r="C29" s="34">
        <v>9.2999999999999999E-2</v>
      </c>
      <c r="E29" s="36" t="s">
        <v>28</v>
      </c>
      <c r="G29" s="36" t="s">
        <v>28</v>
      </c>
      <c r="I29" s="36" t="s">
        <v>28</v>
      </c>
      <c r="K29" s="35">
        <v>108</v>
      </c>
      <c r="M29" s="34">
        <v>3.4</v>
      </c>
      <c r="O29" s="36" t="s">
        <v>28</v>
      </c>
      <c r="Q29" s="34">
        <v>1.8411657889999999</v>
      </c>
      <c r="S29" s="36" t="s">
        <v>28</v>
      </c>
      <c r="U29" s="36" t="s">
        <v>28</v>
      </c>
    </row>
    <row r="30" spans="1:21" ht="14.25" x14ac:dyDescent="0.2">
      <c r="A30" s="7">
        <v>21</v>
      </c>
      <c r="B30" s="15" t="s">
        <v>33</v>
      </c>
      <c r="C30" s="36" t="s">
        <v>28</v>
      </c>
      <c r="E30" s="36" t="s">
        <v>28</v>
      </c>
      <c r="G30" s="36" t="s">
        <v>28</v>
      </c>
      <c r="I30" s="36" t="s">
        <v>28</v>
      </c>
      <c r="K30" s="35">
        <v>122</v>
      </c>
      <c r="M30" s="34">
        <v>1.6</v>
      </c>
      <c r="O30" s="36" t="s">
        <v>28</v>
      </c>
      <c r="Q30" s="34">
        <v>0.77528244499999999</v>
      </c>
      <c r="S30" s="36" t="s">
        <v>28</v>
      </c>
      <c r="U30" s="36" t="s">
        <v>28</v>
      </c>
    </row>
    <row r="31" spans="1:21" ht="14.25" x14ac:dyDescent="0.2">
      <c r="A31" s="7">
        <v>24</v>
      </c>
      <c r="B31" s="15" t="s">
        <v>34</v>
      </c>
      <c r="C31" s="34">
        <v>7.0000000000000001E-3</v>
      </c>
      <c r="E31" s="36" t="s">
        <v>28</v>
      </c>
      <c r="G31" s="36" t="s">
        <v>28</v>
      </c>
      <c r="I31" s="36" t="s">
        <v>28</v>
      </c>
      <c r="K31" s="35">
        <v>58</v>
      </c>
      <c r="M31" s="34">
        <v>1.6</v>
      </c>
      <c r="O31" s="36" t="s">
        <v>28</v>
      </c>
      <c r="Q31" s="34">
        <v>2.1542238569999999</v>
      </c>
      <c r="S31" s="36" t="s">
        <v>28</v>
      </c>
      <c r="U31" s="36" t="s">
        <v>28</v>
      </c>
    </row>
    <row r="32" spans="1:21" ht="14.25" x14ac:dyDescent="0.2">
      <c r="A32" s="7">
        <v>25</v>
      </c>
      <c r="B32" s="15" t="s">
        <v>35</v>
      </c>
      <c r="C32" s="34">
        <v>3.4000000000000002E-2</v>
      </c>
      <c r="E32" s="36" t="s">
        <v>28</v>
      </c>
      <c r="G32" s="36" t="s">
        <v>28</v>
      </c>
      <c r="I32" s="36" t="s">
        <v>28</v>
      </c>
      <c r="K32" s="35">
        <v>66</v>
      </c>
      <c r="M32" s="34">
        <v>4.2</v>
      </c>
      <c r="O32" s="36" t="s">
        <v>28</v>
      </c>
      <c r="Q32" s="34">
        <v>0.78623615000000002</v>
      </c>
      <c r="S32" s="36" t="s">
        <v>28</v>
      </c>
      <c r="U32" s="36" t="s">
        <v>28</v>
      </c>
    </row>
    <row r="33" spans="1:21" ht="14.25" x14ac:dyDescent="0.2">
      <c r="A33" s="7">
        <v>26</v>
      </c>
      <c r="B33" s="15" t="s">
        <v>36</v>
      </c>
      <c r="C33" s="34">
        <v>6.6000000000000003E-2</v>
      </c>
      <c r="E33" s="36" t="s">
        <v>28</v>
      </c>
      <c r="G33" s="36" t="s">
        <v>28</v>
      </c>
      <c r="I33" s="36" t="s">
        <v>28</v>
      </c>
      <c r="K33" s="35">
        <v>106</v>
      </c>
      <c r="M33" s="34">
        <v>5.6</v>
      </c>
      <c r="O33" s="36" t="s">
        <v>28</v>
      </c>
      <c r="Q33" s="34">
        <v>0.908063595</v>
      </c>
      <c r="S33" s="36" t="s">
        <v>28</v>
      </c>
      <c r="U33" s="36" t="s">
        <v>28</v>
      </c>
    </row>
    <row r="34" spans="1:21" ht="14.25" x14ac:dyDescent="0.2">
      <c r="A34" s="7">
        <v>27</v>
      </c>
      <c r="B34" s="15" t="s">
        <v>37</v>
      </c>
      <c r="C34" s="34">
        <v>5.1999999999999998E-2</v>
      </c>
      <c r="E34" s="36" t="s">
        <v>28</v>
      </c>
      <c r="G34" s="36" t="s">
        <v>28</v>
      </c>
      <c r="I34" s="36" t="s">
        <v>28</v>
      </c>
      <c r="K34" s="35">
        <v>147</v>
      </c>
      <c r="M34" s="34">
        <v>11.1</v>
      </c>
      <c r="O34" s="36" t="s">
        <v>28</v>
      </c>
      <c r="Q34" s="34">
        <v>0.83306613900000004</v>
      </c>
      <c r="S34" s="36" t="s">
        <v>28</v>
      </c>
      <c r="U34" s="36" t="s">
        <v>28</v>
      </c>
    </row>
    <row r="35" spans="1:21" ht="14.25" x14ac:dyDescent="0.2">
      <c r="A35" s="7">
        <v>28</v>
      </c>
      <c r="B35" s="15" t="s">
        <v>38</v>
      </c>
      <c r="C35" s="34">
        <v>0.622</v>
      </c>
      <c r="E35" s="36" t="s">
        <v>28</v>
      </c>
      <c r="G35" s="36" t="s">
        <v>28</v>
      </c>
      <c r="I35" s="36" t="s">
        <v>28</v>
      </c>
      <c r="K35" s="35">
        <v>154</v>
      </c>
      <c r="M35" s="34">
        <v>3</v>
      </c>
      <c r="O35" s="36" t="s">
        <v>28</v>
      </c>
      <c r="Q35" s="34">
        <v>0.78790289999999996</v>
      </c>
      <c r="S35" s="36" t="s">
        <v>28</v>
      </c>
      <c r="U35" s="36" t="s">
        <v>28</v>
      </c>
    </row>
    <row r="36" spans="1:21" ht="14.25" x14ac:dyDescent="0.2">
      <c r="A36" s="7">
        <v>29</v>
      </c>
      <c r="B36" s="15" t="s">
        <v>39</v>
      </c>
      <c r="C36" s="34">
        <v>5.0999999999999997E-2</v>
      </c>
      <c r="E36" s="36" t="s">
        <v>28</v>
      </c>
      <c r="G36" s="36" t="s">
        <v>28</v>
      </c>
      <c r="I36" s="36" t="s">
        <v>28</v>
      </c>
      <c r="K36" s="35">
        <v>111</v>
      </c>
      <c r="M36" s="34">
        <v>14.4</v>
      </c>
      <c r="O36" s="36" t="s">
        <v>28</v>
      </c>
      <c r="Q36" s="34">
        <v>1.6154477540000001</v>
      </c>
      <c r="S36" s="36" t="s">
        <v>28</v>
      </c>
      <c r="U36" s="36" t="s">
        <v>28</v>
      </c>
    </row>
    <row r="37" spans="1:21" ht="14.25" x14ac:dyDescent="0.2">
      <c r="A37" s="7">
        <v>30</v>
      </c>
      <c r="B37" s="15" t="s">
        <v>40</v>
      </c>
      <c r="C37" s="34">
        <v>1E-3</v>
      </c>
      <c r="E37" s="36" t="s">
        <v>28</v>
      </c>
      <c r="G37" s="34">
        <v>2E-3</v>
      </c>
      <c r="I37" s="36" t="s">
        <v>28</v>
      </c>
      <c r="K37" s="35">
        <v>122</v>
      </c>
      <c r="M37" s="36" t="s">
        <v>28</v>
      </c>
      <c r="O37" s="35">
        <v>2</v>
      </c>
      <c r="Q37" s="36" t="s">
        <v>28</v>
      </c>
      <c r="S37" s="36" t="s">
        <v>28</v>
      </c>
      <c r="U37" s="36" t="s">
        <v>28</v>
      </c>
    </row>
    <row r="38" spans="1:21" ht="14.25" x14ac:dyDescent="0.2">
      <c r="A38" s="7">
        <v>31</v>
      </c>
      <c r="B38" s="15" t="s">
        <v>41</v>
      </c>
      <c r="C38" s="34">
        <v>0.124</v>
      </c>
      <c r="E38" s="36" t="s">
        <v>28</v>
      </c>
      <c r="G38" s="34">
        <v>2E-3</v>
      </c>
      <c r="I38" s="36" t="s">
        <v>28</v>
      </c>
      <c r="K38" s="35">
        <v>60</v>
      </c>
      <c r="M38" s="34">
        <v>0.1</v>
      </c>
      <c r="O38" s="36" t="s">
        <v>28</v>
      </c>
      <c r="Q38" s="34">
        <v>0.93119206899999996</v>
      </c>
      <c r="S38" s="36" t="s">
        <v>28</v>
      </c>
      <c r="U38" s="36" t="s">
        <v>28</v>
      </c>
    </row>
    <row r="39" spans="1:21" ht="16.5" x14ac:dyDescent="0.2">
      <c r="A39" s="7">
        <v>32</v>
      </c>
      <c r="B39" s="15" t="s">
        <v>42</v>
      </c>
      <c r="C39" s="34">
        <v>1.0999999999999999E-2</v>
      </c>
      <c r="E39" s="36" t="s">
        <v>513</v>
      </c>
      <c r="F39" s="82" t="s">
        <v>17</v>
      </c>
      <c r="G39" s="36" t="s">
        <v>28</v>
      </c>
      <c r="I39" s="36" t="s">
        <v>28</v>
      </c>
      <c r="K39" s="35">
        <v>106</v>
      </c>
      <c r="L39" s="82" t="s">
        <v>18</v>
      </c>
      <c r="M39" s="34">
        <v>3.6</v>
      </c>
      <c r="O39" s="36" t="s">
        <v>28</v>
      </c>
      <c r="Q39" s="34">
        <v>0.80604425700000004</v>
      </c>
      <c r="S39" s="36" t="s">
        <v>28</v>
      </c>
      <c r="U39" s="36" t="s">
        <v>28</v>
      </c>
    </row>
    <row r="40" spans="1:21" ht="14.25" x14ac:dyDescent="0.2">
      <c r="A40" s="7">
        <v>33</v>
      </c>
      <c r="B40" s="15" t="s">
        <v>43</v>
      </c>
      <c r="C40" s="34">
        <v>0.45600000000000002</v>
      </c>
      <c r="E40" s="36" t="s">
        <v>28</v>
      </c>
      <c r="G40" s="36" t="s">
        <v>28</v>
      </c>
      <c r="I40" s="36" t="s">
        <v>28</v>
      </c>
      <c r="K40" s="35">
        <v>238</v>
      </c>
      <c r="M40" s="34">
        <v>5.5</v>
      </c>
      <c r="O40" s="36" t="s">
        <v>28</v>
      </c>
      <c r="Q40" s="34">
        <v>4.8488031290000002</v>
      </c>
      <c r="S40" s="36" t="s">
        <v>28</v>
      </c>
      <c r="U40" s="36" t="s">
        <v>28</v>
      </c>
    </row>
    <row r="41" spans="1:21" ht="14.25" x14ac:dyDescent="0.2">
      <c r="A41" s="7">
        <v>34</v>
      </c>
      <c r="B41" s="15" t="s">
        <v>44</v>
      </c>
      <c r="C41" s="34">
        <v>0.81599999999999995</v>
      </c>
      <c r="E41" s="36" t="s">
        <v>28</v>
      </c>
      <c r="G41" s="34">
        <v>2E-3</v>
      </c>
      <c r="I41" s="36" t="s">
        <v>28</v>
      </c>
      <c r="K41" s="35">
        <v>162</v>
      </c>
      <c r="M41" s="36" t="s">
        <v>28</v>
      </c>
      <c r="O41" s="35">
        <v>12</v>
      </c>
      <c r="Q41" s="36" t="s">
        <v>28</v>
      </c>
      <c r="S41" s="36" t="s">
        <v>28</v>
      </c>
      <c r="U41" s="36" t="s">
        <v>28</v>
      </c>
    </row>
    <row r="42" spans="1:21" ht="14.25" x14ac:dyDescent="0.2">
      <c r="A42" s="7">
        <v>35</v>
      </c>
      <c r="B42" s="15" t="s">
        <v>45</v>
      </c>
      <c r="C42" s="34">
        <v>0.49099999999999999</v>
      </c>
      <c r="E42" s="36" t="s">
        <v>28</v>
      </c>
      <c r="G42" s="36" t="s">
        <v>28</v>
      </c>
      <c r="I42" s="36" t="s">
        <v>28</v>
      </c>
      <c r="K42" s="35">
        <v>329</v>
      </c>
      <c r="M42" s="34">
        <v>6.5</v>
      </c>
      <c r="O42" s="36" t="s">
        <v>28</v>
      </c>
      <c r="Q42" s="34">
        <v>6.3794773119999997</v>
      </c>
      <c r="S42" s="36" t="s">
        <v>28</v>
      </c>
      <c r="U42" s="36" t="s">
        <v>28</v>
      </c>
    </row>
    <row r="43" spans="1:21" ht="14.25" x14ac:dyDescent="0.2">
      <c r="A43" s="7">
        <v>35</v>
      </c>
      <c r="B43" s="15" t="s">
        <v>46</v>
      </c>
      <c r="C43" s="34">
        <v>1.64</v>
      </c>
      <c r="E43" s="36" t="s">
        <v>28</v>
      </c>
      <c r="G43" s="36" t="s">
        <v>28</v>
      </c>
      <c r="I43" s="36" t="s">
        <v>28</v>
      </c>
      <c r="K43" s="35">
        <v>217</v>
      </c>
      <c r="M43" s="34">
        <v>3.5</v>
      </c>
      <c r="O43" s="36" t="s">
        <v>28</v>
      </c>
      <c r="Q43" s="34">
        <v>1.172355931</v>
      </c>
      <c r="S43" s="36" t="s">
        <v>28</v>
      </c>
      <c r="U43" s="36" t="s">
        <v>28</v>
      </c>
    </row>
    <row r="44" spans="1:21" ht="14.25" x14ac:dyDescent="0.2">
      <c r="A44" s="7">
        <v>37</v>
      </c>
      <c r="B44" s="15" t="s">
        <v>47</v>
      </c>
      <c r="C44" s="34">
        <v>7.0000000000000001E-3</v>
      </c>
      <c r="E44" s="36" t="s">
        <v>28</v>
      </c>
      <c r="G44" s="36" t="s">
        <v>28</v>
      </c>
      <c r="I44" s="36" t="s">
        <v>28</v>
      </c>
      <c r="K44" s="35">
        <v>38</v>
      </c>
      <c r="M44" s="36" t="s">
        <v>28</v>
      </c>
      <c r="O44" s="36" t="s">
        <v>28</v>
      </c>
      <c r="Q44" s="34">
        <v>1.178355958</v>
      </c>
      <c r="S44" s="36" t="s">
        <v>28</v>
      </c>
      <c r="U44" s="36" t="s">
        <v>28</v>
      </c>
    </row>
    <row r="45" spans="1:21" ht="14.25" x14ac:dyDescent="0.2">
      <c r="A45" s="7">
        <v>37</v>
      </c>
      <c r="B45" s="15" t="s">
        <v>48</v>
      </c>
      <c r="C45" s="34">
        <v>0.247</v>
      </c>
      <c r="E45" s="36" t="s">
        <v>28</v>
      </c>
      <c r="G45" s="36" t="s">
        <v>28</v>
      </c>
      <c r="I45" s="36" t="s">
        <v>28</v>
      </c>
      <c r="K45" s="35">
        <v>187</v>
      </c>
      <c r="M45" s="34">
        <v>8.9</v>
      </c>
      <c r="O45" s="36" t="s">
        <v>28</v>
      </c>
      <c r="Q45" s="34">
        <v>1.754545644</v>
      </c>
      <c r="S45" s="36" t="s">
        <v>28</v>
      </c>
      <c r="U45" s="36" t="s">
        <v>28</v>
      </c>
    </row>
    <row r="46" spans="1:21" ht="14.25" x14ac:dyDescent="0.2">
      <c r="A46" s="7">
        <v>39</v>
      </c>
      <c r="B46" s="15" t="s">
        <v>49</v>
      </c>
      <c r="C46" s="34">
        <v>6.0000000000000001E-3</v>
      </c>
      <c r="E46" s="36" t="s">
        <v>28</v>
      </c>
      <c r="G46" s="36" t="s">
        <v>28</v>
      </c>
      <c r="I46" s="36" t="s">
        <v>28</v>
      </c>
      <c r="K46" s="35">
        <v>145</v>
      </c>
      <c r="M46" s="34">
        <v>3</v>
      </c>
      <c r="O46" s="36" t="s">
        <v>28</v>
      </c>
      <c r="Q46" s="34">
        <v>0.71795240000000005</v>
      </c>
      <c r="S46" s="36" t="s">
        <v>28</v>
      </c>
      <c r="U46" s="36" t="s">
        <v>28</v>
      </c>
    </row>
    <row r="47" spans="1:21" ht="14.25" x14ac:dyDescent="0.2">
      <c r="A47" s="7">
        <v>40</v>
      </c>
      <c r="B47" s="15" t="s">
        <v>50</v>
      </c>
      <c r="C47" s="34">
        <v>0.58399999999999996</v>
      </c>
      <c r="E47" s="36" t="s">
        <v>28</v>
      </c>
      <c r="G47" s="34">
        <v>2E-3</v>
      </c>
      <c r="I47" s="36" t="s">
        <v>28</v>
      </c>
      <c r="K47" s="35">
        <v>238</v>
      </c>
      <c r="M47" s="36" t="s">
        <v>28</v>
      </c>
      <c r="O47" s="35">
        <v>25</v>
      </c>
      <c r="Q47" s="36" t="s">
        <v>28</v>
      </c>
      <c r="S47" s="36" t="s">
        <v>28</v>
      </c>
      <c r="U47" s="36" t="s">
        <v>28</v>
      </c>
    </row>
    <row r="48" spans="1:21" ht="14.25" x14ac:dyDescent="0.2">
      <c r="A48" s="7">
        <v>41</v>
      </c>
      <c r="B48" s="15" t="s">
        <v>52</v>
      </c>
      <c r="C48" s="34">
        <v>1.1519999999999999</v>
      </c>
      <c r="E48" s="36" t="s">
        <v>28</v>
      </c>
      <c r="G48" s="34">
        <v>0.63200000000000001</v>
      </c>
      <c r="I48" s="36" t="s">
        <v>28</v>
      </c>
      <c r="K48" s="35">
        <v>266</v>
      </c>
      <c r="M48" s="36" t="s">
        <v>28</v>
      </c>
      <c r="O48" s="35">
        <v>23</v>
      </c>
      <c r="Q48" s="34">
        <v>3.682788033</v>
      </c>
      <c r="S48" s="36" t="s">
        <v>28</v>
      </c>
      <c r="U48" s="36" t="s">
        <v>28</v>
      </c>
    </row>
    <row r="49" spans="1:22" ht="14.25" x14ac:dyDescent="0.2">
      <c r="A49" s="7">
        <v>41</v>
      </c>
      <c r="B49" s="15" t="s">
        <v>53</v>
      </c>
      <c r="C49" s="34">
        <v>3.2000000000000001E-2</v>
      </c>
      <c r="E49" s="36" t="s">
        <v>28</v>
      </c>
      <c r="G49" s="36" t="s">
        <v>28</v>
      </c>
      <c r="I49" s="36" t="s">
        <v>28</v>
      </c>
      <c r="K49" s="35">
        <v>136</v>
      </c>
      <c r="M49" s="34">
        <v>7.6</v>
      </c>
      <c r="O49" s="36" t="s">
        <v>28</v>
      </c>
      <c r="Q49" s="34">
        <v>1.0664508319999999</v>
      </c>
      <c r="S49" s="36" t="s">
        <v>28</v>
      </c>
      <c r="U49" s="36" t="s">
        <v>28</v>
      </c>
    </row>
    <row r="50" spans="1:22" ht="14.25" x14ac:dyDescent="0.2">
      <c r="A50" s="7">
        <v>43</v>
      </c>
      <c r="B50" s="15" t="s">
        <v>54</v>
      </c>
      <c r="C50" s="34">
        <v>1.089</v>
      </c>
      <c r="E50" s="36" t="s">
        <v>28</v>
      </c>
      <c r="G50" s="36" t="s">
        <v>28</v>
      </c>
      <c r="I50" s="36" t="s">
        <v>28</v>
      </c>
      <c r="K50" s="35">
        <v>186</v>
      </c>
      <c r="M50" s="34">
        <v>5.0999999999999996</v>
      </c>
      <c r="O50" s="36" t="s">
        <v>28</v>
      </c>
      <c r="Q50" s="34">
        <v>1.424827887</v>
      </c>
      <c r="S50" s="36" t="s">
        <v>28</v>
      </c>
      <c r="U50" s="36" t="s">
        <v>28</v>
      </c>
    </row>
    <row r="51" spans="1:22" ht="14.25" x14ac:dyDescent="0.2">
      <c r="A51" s="7">
        <v>44</v>
      </c>
      <c r="B51" s="15" t="s">
        <v>55</v>
      </c>
      <c r="C51" s="34">
        <v>0.29699999999999999</v>
      </c>
      <c r="E51" s="36" t="s">
        <v>28</v>
      </c>
      <c r="G51" s="34">
        <v>2E-3</v>
      </c>
      <c r="I51" s="36" t="s">
        <v>28</v>
      </c>
      <c r="K51" s="35">
        <v>275</v>
      </c>
      <c r="M51" s="36" t="s">
        <v>28</v>
      </c>
      <c r="O51" s="36" t="s">
        <v>28</v>
      </c>
      <c r="Q51" s="34">
        <v>0.52888665599999996</v>
      </c>
      <c r="S51" s="36" t="s">
        <v>28</v>
      </c>
      <c r="U51" s="36" t="s">
        <v>28</v>
      </c>
    </row>
    <row r="52" spans="1:22" ht="14.25" x14ac:dyDescent="0.2">
      <c r="A52" s="7">
        <v>44</v>
      </c>
      <c r="B52" s="15" t="s">
        <v>57</v>
      </c>
      <c r="C52" s="34">
        <v>6.7229999999999999</v>
      </c>
      <c r="E52" s="36" t="s">
        <v>28</v>
      </c>
      <c r="G52" s="34">
        <v>1.9470000000000001</v>
      </c>
      <c r="I52" s="36" t="s">
        <v>28</v>
      </c>
      <c r="K52" s="35">
        <v>510</v>
      </c>
      <c r="M52" s="36" t="s">
        <v>28</v>
      </c>
      <c r="O52" s="35">
        <v>4</v>
      </c>
      <c r="Q52" s="34">
        <v>5</v>
      </c>
      <c r="S52" s="36" t="s">
        <v>28</v>
      </c>
      <c r="U52" s="36" t="s">
        <v>28</v>
      </c>
    </row>
    <row r="53" spans="1:22" ht="14.25" x14ac:dyDescent="0.2">
      <c r="A53" s="7">
        <v>46</v>
      </c>
      <c r="B53" s="15" t="s">
        <v>58</v>
      </c>
      <c r="C53" s="34">
        <v>1.2130000000000001</v>
      </c>
      <c r="E53" s="36" t="s">
        <v>28</v>
      </c>
      <c r="G53" s="36" t="s">
        <v>28</v>
      </c>
      <c r="I53" s="36" t="s">
        <v>28</v>
      </c>
      <c r="K53" s="35">
        <v>137</v>
      </c>
      <c r="M53" s="36" t="s">
        <v>28</v>
      </c>
      <c r="O53" s="35">
        <v>11</v>
      </c>
      <c r="Q53" s="34">
        <v>2.2295398149999999</v>
      </c>
      <c r="S53" s="36" t="s">
        <v>28</v>
      </c>
      <c r="U53" s="36" t="s">
        <v>28</v>
      </c>
    </row>
    <row r="54" spans="1:22" ht="14.25" x14ac:dyDescent="0.2">
      <c r="A54" s="7">
        <v>47</v>
      </c>
      <c r="B54" s="15" t="s">
        <v>59</v>
      </c>
      <c r="C54" s="34">
        <v>62.613</v>
      </c>
      <c r="E54" s="36" t="s">
        <v>512</v>
      </c>
      <c r="G54" s="36" t="s">
        <v>28</v>
      </c>
      <c r="I54" s="36" t="s">
        <v>28</v>
      </c>
      <c r="K54" s="35">
        <v>108</v>
      </c>
      <c r="M54" s="34">
        <v>10.199999999999999</v>
      </c>
      <c r="O54" s="36" t="s">
        <v>28</v>
      </c>
      <c r="Q54" s="34">
        <v>1.114761259</v>
      </c>
      <c r="S54" s="36" t="s">
        <v>28</v>
      </c>
      <c r="U54" s="36" t="s">
        <v>28</v>
      </c>
    </row>
    <row r="55" spans="1:22" ht="14.25" x14ac:dyDescent="0.2">
      <c r="A55" s="7">
        <v>48</v>
      </c>
      <c r="B55" s="15" t="s">
        <v>60</v>
      </c>
      <c r="C55" s="34">
        <v>0.66200000000000003</v>
      </c>
      <c r="E55" s="36" t="s">
        <v>28</v>
      </c>
      <c r="G55" s="36" t="s">
        <v>28</v>
      </c>
      <c r="I55" s="36" t="s">
        <v>28</v>
      </c>
      <c r="K55" s="35">
        <v>304</v>
      </c>
      <c r="M55" s="34">
        <v>7.7</v>
      </c>
      <c r="O55" s="36" t="s">
        <v>28</v>
      </c>
      <c r="Q55" s="34">
        <v>3.1082653219999998</v>
      </c>
      <c r="S55" s="36" t="s">
        <v>28</v>
      </c>
      <c r="U55" s="36" t="s">
        <v>28</v>
      </c>
    </row>
    <row r="56" spans="1:22" ht="14.25" x14ac:dyDescent="0.2">
      <c r="A56" s="7">
        <v>49</v>
      </c>
      <c r="B56" s="15" t="s">
        <v>61</v>
      </c>
      <c r="C56" s="34">
        <v>0.44700000000000001</v>
      </c>
      <c r="E56" s="36" t="s">
        <v>28</v>
      </c>
      <c r="G56" s="34">
        <v>0.35499999999999998</v>
      </c>
      <c r="I56" s="36" t="s">
        <v>28</v>
      </c>
      <c r="K56" s="35">
        <v>147</v>
      </c>
      <c r="M56" s="34">
        <v>2</v>
      </c>
      <c r="O56" s="35">
        <v>23</v>
      </c>
      <c r="Q56" s="34">
        <v>5.535433007</v>
      </c>
      <c r="S56" s="36" t="s">
        <v>28</v>
      </c>
      <c r="U56" s="36" t="s">
        <v>28</v>
      </c>
    </row>
    <row r="57" spans="1:22" ht="15" x14ac:dyDescent="0.25">
      <c r="A57" s="305" t="s">
        <v>62</v>
      </c>
      <c r="B57" s="288"/>
      <c r="C57" s="288"/>
      <c r="D57" s="288"/>
      <c r="E57" s="288"/>
      <c r="F57" s="288"/>
      <c r="G57" s="288"/>
      <c r="H57" s="288"/>
      <c r="I57" s="288"/>
      <c r="J57" s="288"/>
      <c r="K57" s="288"/>
      <c r="L57" s="288"/>
      <c r="M57" s="288"/>
      <c r="N57" s="288"/>
      <c r="O57" s="288"/>
      <c r="P57" s="288"/>
      <c r="Q57" s="288"/>
      <c r="R57" s="288"/>
      <c r="S57" s="288"/>
      <c r="T57" s="288"/>
      <c r="U57" s="288"/>
      <c r="V57" s="288"/>
    </row>
    <row r="58" spans="1:22" ht="14.25" x14ac:dyDescent="0.2">
      <c r="A58" s="7">
        <v>50</v>
      </c>
      <c r="B58" s="15" t="s">
        <v>63</v>
      </c>
      <c r="C58" s="34">
        <v>0.17100000000000001</v>
      </c>
      <c r="E58" s="36" t="s">
        <v>28</v>
      </c>
      <c r="G58" s="34">
        <v>0.436</v>
      </c>
      <c r="I58" s="36" t="s">
        <v>28</v>
      </c>
      <c r="K58" s="35">
        <v>281</v>
      </c>
      <c r="M58" s="36" t="s">
        <v>28</v>
      </c>
      <c r="O58" s="35">
        <v>42</v>
      </c>
      <c r="Q58" s="34">
        <v>5.8875600290000003</v>
      </c>
      <c r="S58" s="36" t="s">
        <v>28</v>
      </c>
      <c r="U58" s="36" t="s">
        <v>28</v>
      </c>
    </row>
    <row r="59" spans="1:22" ht="14.25" x14ac:dyDescent="0.2">
      <c r="A59" s="7">
        <v>51</v>
      </c>
      <c r="B59" s="15" t="s">
        <v>64</v>
      </c>
      <c r="C59" s="34">
        <v>0.19600000000000001</v>
      </c>
      <c r="E59" s="36" t="s">
        <v>28</v>
      </c>
      <c r="G59" s="34">
        <v>0.57299999999999995</v>
      </c>
      <c r="I59" s="36" t="s">
        <v>28</v>
      </c>
      <c r="K59" s="35">
        <v>444</v>
      </c>
      <c r="M59" s="34">
        <v>7.1</v>
      </c>
      <c r="O59" s="35">
        <v>40</v>
      </c>
      <c r="Q59" s="34">
        <v>36.580869649999997</v>
      </c>
      <c r="S59" s="36" t="s">
        <v>28</v>
      </c>
      <c r="U59" s="36" t="s">
        <v>28</v>
      </c>
    </row>
    <row r="60" spans="1:22" ht="14.25" x14ac:dyDescent="0.2">
      <c r="A60" s="7">
        <v>51</v>
      </c>
      <c r="B60" s="15" t="s">
        <v>65</v>
      </c>
      <c r="C60" s="34">
        <v>4.0540000000000003</v>
      </c>
      <c r="E60" s="36" t="s">
        <v>28</v>
      </c>
      <c r="G60" s="36" t="s">
        <v>28</v>
      </c>
      <c r="I60" s="36" t="s">
        <v>28</v>
      </c>
      <c r="K60" s="35">
        <v>208</v>
      </c>
      <c r="M60" s="34">
        <v>15.8</v>
      </c>
      <c r="O60" s="36" t="s">
        <v>28</v>
      </c>
      <c r="Q60" s="34">
        <v>3.637738213</v>
      </c>
      <c r="S60" s="34">
        <v>10.9</v>
      </c>
      <c r="U60" s="36" t="s">
        <v>28</v>
      </c>
    </row>
    <row r="61" spans="1:22" ht="14.25" x14ac:dyDescent="0.2">
      <c r="A61" s="7">
        <v>53</v>
      </c>
      <c r="B61" s="15" t="s">
        <v>67</v>
      </c>
      <c r="C61" s="34">
        <v>6.194</v>
      </c>
      <c r="E61" s="36" t="s">
        <v>28</v>
      </c>
      <c r="G61" s="36" t="s">
        <v>28</v>
      </c>
      <c r="I61" s="36" t="s">
        <v>28</v>
      </c>
      <c r="K61" s="35">
        <v>335</v>
      </c>
      <c r="M61" s="36" t="s">
        <v>28</v>
      </c>
      <c r="O61" s="36" t="s">
        <v>28</v>
      </c>
      <c r="Q61" s="34">
        <v>4.9086676489999999</v>
      </c>
      <c r="S61" s="34">
        <v>4.0999999999999996</v>
      </c>
      <c r="U61" s="34">
        <v>4.2</v>
      </c>
    </row>
    <row r="62" spans="1:22" ht="14.25" x14ac:dyDescent="0.2">
      <c r="A62" s="7">
        <v>54</v>
      </c>
      <c r="B62" s="15" t="s">
        <v>68</v>
      </c>
      <c r="C62" s="34">
        <v>2.8140000000000001</v>
      </c>
      <c r="E62" s="36" t="s">
        <v>28</v>
      </c>
      <c r="G62" s="36" t="s">
        <v>28</v>
      </c>
      <c r="I62" s="36" t="s">
        <v>28</v>
      </c>
      <c r="K62" s="35">
        <v>155</v>
      </c>
      <c r="M62" s="34">
        <v>3.2</v>
      </c>
      <c r="O62" s="36" t="s">
        <v>28</v>
      </c>
      <c r="Q62" s="34">
        <v>1.5627554779999999</v>
      </c>
      <c r="S62" s="36" t="s">
        <v>28</v>
      </c>
      <c r="U62" s="36" t="s">
        <v>28</v>
      </c>
    </row>
    <row r="63" spans="1:22" ht="16.5" x14ac:dyDescent="0.2">
      <c r="A63" s="7">
        <v>55</v>
      </c>
      <c r="B63" s="15" t="s">
        <v>69</v>
      </c>
      <c r="C63" s="34">
        <v>5.25</v>
      </c>
      <c r="E63" s="36" t="s">
        <v>511</v>
      </c>
      <c r="F63" s="82" t="s">
        <v>51</v>
      </c>
      <c r="G63" s="34">
        <v>2E-3</v>
      </c>
      <c r="I63" s="36" t="s">
        <v>28</v>
      </c>
      <c r="K63" s="35">
        <v>81</v>
      </c>
      <c r="M63" s="36" t="s">
        <v>28</v>
      </c>
      <c r="O63" s="35">
        <v>8</v>
      </c>
      <c r="Q63" s="34">
        <v>2.861965455</v>
      </c>
      <c r="S63" s="36" t="s">
        <v>28</v>
      </c>
      <c r="U63" s="36" t="s">
        <v>28</v>
      </c>
    </row>
    <row r="64" spans="1:22" ht="14.25" x14ac:dyDescent="0.2">
      <c r="A64" s="7">
        <v>56</v>
      </c>
      <c r="B64" s="15" t="s">
        <v>70</v>
      </c>
      <c r="C64" s="34">
        <v>6.5000000000000002E-2</v>
      </c>
      <c r="E64" s="36" t="s">
        <v>28</v>
      </c>
      <c r="G64" s="34">
        <v>2E-3</v>
      </c>
      <c r="I64" s="36" t="s">
        <v>28</v>
      </c>
      <c r="K64" s="35">
        <v>61</v>
      </c>
      <c r="M64" s="36" t="s">
        <v>28</v>
      </c>
      <c r="O64" s="36" t="s">
        <v>28</v>
      </c>
      <c r="Q64" s="34">
        <v>0.68260343400000001</v>
      </c>
      <c r="S64" s="36" t="s">
        <v>28</v>
      </c>
      <c r="U64" s="36" t="s">
        <v>28</v>
      </c>
    </row>
    <row r="65" spans="1:22" ht="16.5" x14ac:dyDescent="0.2">
      <c r="A65" s="7">
        <v>57</v>
      </c>
      <c r="B65" s="15" t="s">
        <v>71</v>
      </c>
      <c r="C65" s="34">
        <v>110.699</v>
      </c>
      <c r="E65" s="36" t="s">
        <v>510</v>
      </c>
      <c r="F65" s="82" t="s">
        <v>56</v>
      </c>
      <c r="G65" s="36" t="s">
        <v>28</v>
      </c>
      <c r="I65" s="36" t="s">
        <v>28</v>
      </c>
      <c r="K65" s="35">
        <v>475</v>
      </c>
      <c r="M65" s="34">
        <v>1.7</v>
      </c>
      <c r="O65" s="36" t="s">
        <v>28</v>
      </c>
      <c r="Q65" s="34">
        <v>9.6796627419999997</v>
      </c>
      <c r="S65" s="36" t="s">
        <v>28</v>
      </c>
      <c r="U65" s="36" t="s">
        <v>28</v>
      </c>
    </row>
    <row r="66" spans="1:22" ht="14.25" x14ac:dyDescent="0.2">
      <c r="A66" s="7">
        <v>58</v>
      </c>
      <c r="B66" s="15" t="s">
        <v>72</v>
      </c>
      <c r="C66" s="34">
        <v>2.1469999999999998</v>
      </c>
      <c r="E66" s="36" t="s">
        <v>28</v>
      </c>
      <c r="G66" s="36" t="s">
        <v>28</v>
      </c>
      <c r="I66" s="36" t="s">
        <v>28</v>
      </c>
      <c r="K66" s="35">
        <v>151</v>
      </c>
      <c r="M66" s="34">
        <v>6.8</v>
      </c>
      <c r="O66" s="36" t="s">
        <v>28</v>
      </c>
      <c r="Q66" s="34">
        <v>1.719012615</v>
      </c>
      <c r="S66" s="36" t="s">
        <v>28</v>
      </c>
      <c r="U66" s="36" t="s">
        <v>28</v>
      </c>
    </row>
    <row r="67" spans="1:22" ht="14.25" x14ac:dyDescent="0.2">
      <c r="A67" s="7">
        <v>59</v>
      </c>
      <c r="B67" s="15" t="s">
        <v>73</v>
      </c>
      <c r="C67" s="34">
        <v>5.5E-2</v>
      </c>
      <c r="E67" s="36" t="s">
        <v>28</v>
      </c>
      <c r="G67" s="34">
        <v>1.012</v>
      </c>
      <c r="I67" s="36" t="s">
        <v>28</v>
      </c>
      <c r="K67" s="35">
        <v>521</v>
      </c>
      <c r="M67" s="34">
        <v>2.2999999999999998</v>
      </c>
      <c r="O67" s="35">
        <v>23</v>
      </c>
      <c r="Q67" s="34">
        <v>11.341560230000001</v>
      </c>
      <c r="S67" s="36" t="s">
        <v>28</v>
      </c>
      <c r="U67" s="36" t="s">
        <v>28</v>
      </c>
    </row>
    <row r="68" spans="1:22" ht="14.25" x14ac:dyDescent="0.2">
      <c r="A68" s="7">
        <v>60</v>
      </c>
      <c r="B68" s="15" t="s">
        <v>74</v>
      </c>
      <c r="C68" s="36" t="s">
        <v>28</v>
      </c>
      <c r="E68" s="36" t="s">
        <v>28</v>
      </c>
      <c r="G68" s="36" t="s">
        <v>28</v>
      </c>
      <c r="I68" s="36" t="s">
        <v>28</v>
      </c>
      <c r="K68" s="35">
        <v>295</v>
      </c>
      <c r="M68" s="36" t="s">
        <v>28</v>
      </c>
      <c r="O68" s="36" t="s">
        <v>28</v>
      </c>
      <c r="Q68" s="34">
        <v>0</v>
      </c>
      <c r="S68" s="36" t="s">
        <v>28</v>
      </c>
      <c r="U68" s="36" t="s">
        <v>28</v>
      </c>
    </row>
    <row r="69" spans="1:22" ht="14.25" x14ac:dyDescent="0.2">
      <c r="A69" s="7">
        <v>61</v>
      </c>
      <c r="B69" s="15" t="s">
        <v>75</v>
      </c>
      <c r="C69" s="34">
        <v>4.4999999999999998E-2</v>
      </c>
      <c r="E69" s="36" t="s">
        <v>28</v>
      </c>
      <c r="G69" s="34">
        <v>9.3940000000000001</v>
      </c>
      <c r="I69" s="36" t="s">
        <v>28</v>
      </c>
      <c r="K69" s="35">
        <v>403</v>
      </c>
      <c r="M69" s="36" t="s">
        <v>28</v>
      </c>
      <c r="O69" s="35">
        <v>100</v>
      </c>
      <c r="Q69" s="34">
        <v>6.7636117689999997</v>
      </c>
      <c r="S69" s="36" t="s">
        <v>28</v>
      </c>
      <c r="U69" s="36" t="s">
        <v>28</v>
      </c>
    </row>
    <row r="70" spans="1:22" ht="14.25" x14ac:dyDescent="0.2">
      <c r="A70" s="7">
        <v>62</v>
      </c>
      <c r="B70" s="15" t="s">
        <v>76</v>
      </c>
      <c r="C70" s="34">
        <v>0.53</v>
      </c>
      <c r="E70" s="36" t="s">
        <v>28</v>
      </c>
      <c r="G70" s="34">
        <v>0.26500000000000001</v>
      </c>
      <c r="I70" s="36" t="s">
        <v>28</v>
      </c>
      <c r="K70" s="35">
        <v>132</v>
      </c>
      <c r="M70" s="36" t="s">
        <v>28</v>
      </c>
      <c r="O70" s="35">
        <v>23</v>
      </c>
      <c r="Q70" s="36" t="s">
        <v>28</v>
      </c>
      <c r="S70" s="36" t="s">
        <v>28</v>
      </c>
      <c r="U70" s="36" t="s">
        <v>28</v>
      </c>
    </row>
    <row r="71" spans="1:22" ht="14.25" x14ac:dyDescent="0.2">
      <c r="A71" s="7">
        <v>63</v>
      </c>
      <c r="B71" s="15" t="s">
        <v>77</v>
      </c>
      <c r="C71" s="34">
        <v>6.2E-2</v>
      </c>
      <c r="E71" s="36" t="s">
        <v>28</v>
      </c>
      <c r="G71" s="34">
        <v>0.34300000000000003</v>
      </c>
      <c r="I71" s="36" t="s">
        <v>28</v>
      </c>
      <c r="K71" s="35">
        <v>202</v>
      </c>
      <c r="M71" s="34">
        <v>2</v>
      </c>
      <c r="O71" s="35">
        <v>37</v>
      </c>
      <c r="Q71" s="34">
        <v>3.4440717190000001</v>
      </c>
      <c r="S71" s="36" t="s">
        <v>28</v>
      </c>
      <c r="U71" s="36" t="s">
        <v>28</v>
      </c>
    </row>
    <row r="72" spans="1:22" ht="14.25" x14ac:dyDescent="0.2">
      <c r="A72" s="7">
        <v>64</v>
      </c>
      <c r="B72" s="15" t="s">
        <v>78</v>
      </c>
      <c r="C72" s="34">
        <v>0.33200000000000002</v>
      </c>
      <c r="E72" s="36" t="s">
        <v>28</v>
      </c>
      <c r="G72" s="34">
        <v>1.7000000000000001E-2</v>
      </c>
      <c r="I72" s="36" t="s">
        <v>28</v>
      </c>
      <c r="K72" s="35">
        <v>281</v>
      </c>
      <c r="M72" s="36" t="s">
        <v>28</v>
      </c>
      <c r="O72" s="35">
        <v>53</v>
      </c>
      <c r="Q72" s="34">
        <v>26.144761760000002</v>
      </c>
      <c r="S72" s="34">
        <v>7.6</v>
      </c>
      <c r="U72" s="36" t="s">
        <v>28</v>
      </c>
    </row>
    <row r="73" spans="1:22" ht="16.5" x14ac:dyDescent="0.2">
      <c r="A73" s="7">
        <v>65</v>
      </c>
      <c r="B73" s="15" t="s">
        <v>79</v>
      </c>
      <c r="C73" s="34">
        <v>15.112</v>
      </c>
      <c r="E73" s="36" t="s">
        <v>509</v>
      </c>
      <c r="G73" s="34">
        <v>0.108</v>
      </c>
      <c r="I73" s="36" t="s">
        <v>28</v>
      </c>
      <c r="K73" s="35">
        <v>118</v>
      </c>
      <c r="M73" s="36" t="s">
        <v>28</v>
      </c>
      <c r="O73" s="35">
        <v>20</v>
      </c>
      <c r="Q73" s="34">
        <v>2.2471394509999998</v>
      </c>
      <c r="S73" s="34">
        <v>9.6999999999999993</v>
      </c>
      <c r="T73" s="29" t="s">
        <v>95</v>
      </c>
      <c r="U73" s="36" t="s">
        <v>28</v>
      </c>
    </row>
    <row r="74" spans="1:22" ht="14.25" x14ac:dyDescent="0.2">
      <c r="A74" s="7">
        <v>65</v>
      </c>
      <c r="B74" s="15" t="s">
        <v>80</v>
      </c>
      <c r="C74" s="34">
        <v>0.106</v>
      </c>
      <c r="E74" s="36" t="s">
        <v>28</v>
      </c>
      <c r="G74" s="34">
        <v>0.499</v>
      </c>
      <c r="I74" s="36" t="s">
        <v>28</v>
      </c>
      <c r="K74" s="35">
        <v>411</v>
      </c>
      <c r="M74" s="36" t="s">
        <v>28</v>
      </c>
      <c r="O74" s="35">
        <v>57</v>
      </c>
      <c r="Q74" s="34">
        <v>21.253449490000001</v>
      </c>
      <c r="S74" s="36" t="s">
        <v>28</v>
      </c>
      <c r="U74" s="36" t="s">
        <v>28</v>
      </c>
    </row>
    <row r="75" spans="1:22" ht="16.5" x14ac:dyDescent="0.2">
      <c r="A75" s="7">
        <v>67</v>
      </c>
      <c r="B75" s="15" t="s">
        <v>81</v>
      </c>
      <c r="C75" s="34">
        <v>8.2080000000000002</v>
      </c>
      <c r="E75" s="36" t="s">
        <v>28</v>
      </c>
      <c r="G75" s="34">
        <v>0.73099999999999998</v>
      </c>
      <c r="I75" s="36" t="s">
        <v>28</v>
      </c>
      <c r="K75" s="35">
        <v>161</v>
      </c>
      <c r="M75" s="36" t="s">
        <v>28</v>
      </c>
      <c r="O75" s="35">
        <v>14</v>
      </c>
      <c r="Q75" s="34">
        <v>45.134798279999998</v>
      </c>
      <c r="S75" s="36" t="s">
        <v>28</v>
      </c>
      <c r="T75" s="29" t="s">
        <v>95</v>
      </c>
      <c r="U75" s="36" t="s">
        <v>28</v>
      </c>
      <c r="V75" s="29" t="s">
        <v>95</v>
      </c>
    </row>
    <row r="76" spans="1:22" ht="14.25" x14ac:dyDescent="0.2">
      <c r="A76" s="7">
        <v>68</v>
      </c>
      <c r="B76" s="15" t="s">
        <v>82</v>
      </c>
      <c r="C76" s="34">
        <v>0.32500000000000001</v>
      </c>
      <c r="E76" s="36" t="s">
        <v>28</v>
      </c>
      <c r="G76" s="34">
        <v>1.3979999999999999</v>
      </c>
      <c r="I76" s="36" t="s">
        <v>28</v>
      </c>
      <c r="K76" s="35">
        <v>314</v>
      </c>
      <c r="M76" s="36" t="s">
        <v>28</v>
      </c>
      <c r="O76" s="35">
        <v>57</v>
      </c>
      <c r="Q76" s="34">
        <v>10.02840323</v>
      </c>
      <c r="S76" s="36" t="s">
        <v>28</v>
      </c>
      <c r="U76" s="36" t="s">
        <v>28</v>
      </c>
    </row>
    <row r="77" spans="1:22" ht="16.5" x14ac:dyDescent="0.2">
      <c r="A77" s="7">
        <v>69</v>
      </c>
      <c r="B77" s="15" t="s">
        <v>83</v>
      </c>
      <c r="C77" s="34">
        <v>135.44800000000001</v>
      </c>
      <c r="E77" s="36" t="s">
        <v>508</v>
      </c>
      <c r="F77" s="82" t="s">
        <v>95</v>
      </c>
      <c r="G77" s="34">
        <v>1.6140000000000001</v>
      </c>
      <c r="I77" s="36" t="s">
        <v>28</v>
      </c>
      <c r="K77" s="35">
        <v>179</v>
      </c>
      <c r="M77" s="34">
        <v>2.2999999999999998</v>
      </c>
      <c r="O77" s="35">
        <v>5</v>
      </c>
      <c r="Q77" s="34">
        <v>3.2711195530000001</v>
      </c>
      <c r="S77" s="34">
        <v>24.7</v>
      </c>
      <c r="U77" s="36" t="s">
        <v>28</v>
      </c>
    </row>
    <row r="78" spans="1:22" ht="14.25" x14ac:dyDescent="0.2">
      <c r="A78" s="7">
        <v>70</v>
      </c>
      <c r="B78" s="15" t="s">
        <v>84</v>
      </c>
      <c r="C78" s="34">
        <v>3.5819999999999999</v>
      </c>
      <c r="E78" s="36" t="s">
        <v>28</v>
      </c>
      <c r="G78" s="36" t="s">
        <v>28</v>
      </c>
      <c r="I78" s="36" t="s">
        <v>28</v>
      </c>
      <c r="K78" s="35">
        <v>295</v>
      </c>
      <c r="M78" s="36" t="s">
        <v>28</v>
      </c>
      <c r="O78" s="35">
        <v>3</v>
      </c>
      <c r="Q78" s="34">
        <v>8.7617813570000003</v>
      </c>
      <c r="S78" s="34">
        <v>12.2</v>
      </c>
      <c r="U78" s="34">
        <v>16.7</v>
      </c>
    </row>
    <row r="79" spans="1:22" ht="14.25" x14ac:dyDescent="0.2">
      <c r="A79" s="7">
        <v>71</v>
      </c>
      <c r="B79" s="15" t="s">
        <v>85</v>
      </c>
      <c r="C79" s="34">
        <v>8.4350000000000005</v>
      </c>
      <c r="E79" s="36" t="s">
        <v>28</v>
      </c>
      <c r="G79" s="34">
        <v>0.69299999999999995</v>
      </c>
      <c r="I79" s="36" t="s">
        <v>28</v>
      </c>
      <c r="K79" s="35">
        <v>210</v>
      </c>
      <c r="M79" s="34">
        <v>0.1</v>
      </c>
      <c r="O79" s="35">
        <v>2</v>
      </c>
      <c r="Q79" s="34">
        <v>23.693883079999999</v>
      </c>
      <c r="S79" s="36" t="s">
        <v>28</v>
      </c>
      <c r="U79" s="36" t="s">
        <v>28</v>
      </c>
    </row>
    <row r="80" spans="1:22" ht="14.25" x14ac:dyDescent="0.2">
      <c r="A80" s="7">
        <v>71</v>
      </c>
      <c r="B80" s="15" t="s">
        <v>86</v>
      </c>
      <c r="C80" s="34">
        <v>2.9000000000000001E-2</v>
      </c>
      <c r="E80" s="36" t="s">
        <v>28</v>
      </c>
      <c r="G80" s="34">
        <v>0.22600000000000001</v>
      </c>
      <c r="I80" s="36" t="s">
        <v>28</v>
      </c>
      <c r="K80" s="35">
        <v>709</v>
      </c>
      <c r="M80" s="36" t="s">
        <v>28</v>
      </c>
      <c r="O80" s="35">
        <v>49</v>
      </c>
      <c r="Q80" s="36" t="s">
        <v>28</v>
      </c>
      <c r="S80" s="36" t="s">
        <v>28</v>
      </c>
      <c r="U80" s="36" t="s">
        <v>28</v>
      </c>
    </row>
    <row r="81" spans="1:22" ht="14.25" x14ac:dyDescent="0.2">
      <c r="A81" s="7">
        <v>73</v>
      </c>
      <c r="B81" s="15" t="s">
        <v>87</v>
      </c>
      <c r="C81" s="34">
        <v>1.2E-2</v>
      </c>
      <c r="E81" s="36" t="s">
        <v>28</v>
      </c>
      <c r="G81" s="34">
        <v>0.24299999999999999</v>
      </c>
      <c r="I81" s="36" t="s">
        <v>28</v>
      </c>
      <c r="K81" s="35">
        <v>714</v>
      </c>
      <c r="M81" s="36" t="s">
        <v>28</v>
      </c>
      <c r="O81" s="35">
        <v>72</v>
      </c>
      <c r="Q81" s="34">
        <v>38.166482199999997</v>
      </c>
      <c r="S81" s="36" t="s">
        <v>28</v>
      </c>
      <c r="U81" s="36" t="s">
        <v>28</v>
      </c>
    </row>
    <row r="82" spans="1:22" ht="16.5" x14ac:dyDescent="0.2">
      <c r="A82" s="7">
        <v>73</v>
      </c>
      <c r="B82" s="15" t="s">
        <v>88</v>
      </c>
      <c r="C82" s="34">
        <v>132.78200000000001</v>
      </c>
      <c r="E82" s="36" t="s">
        <v>462</v>
      </c>
      <c r="G82" s="34">
        <v>12.093</v>
      </c>
      <c r="I82" s="36" t="s">
        <v>28</v>
      </c>
      <c r="K82" s="35">
        <v>132</v>
      </c>
      <c r="M82" s="34">
        <v>1.5</v>
      </c>
      <c r="O82" s="35">
        <v>200</v>
      </c>
      <c r="Q82" s="34">
        <v>3.5714373030000002</v>
      </c>
      <c r="S82" s="34">
        <v>53.2</v>
      </c>
      <c r="T82" s="29" t="s">
        <v>95</v>
      </c>
      <c r="U82" s="36" t="s">
        <v>28</v>
      </c>
    </row>
    <row r="83" spans="1:22" ht="14.25" x14ac:dyDescent="0.2">
      <c r="A83" s="7">
        <v>75</v>
      </c>
      <c r="B83" s="15" t="s">
        <v>89</v>
      </c>
      <c r="C83" s="34">
        <v>75.613</v>
      </c>
      <c r="E83" s="36" t="s">
        <v>28</v>
      </c>
      <c r="G83" s="34">
        <v>0.501</v>
      </c>
      <c r="I83" s="36" t="s">
        <v>28</v>
      </c>
      <c r="K83" s="35">
        <v>284</v>
      </c>
      <c r="M83" s="36" t="s">
        <v>28</v>
      </c>
      <c r="O83" s="35">
        <v>29</v>
      </c>
      <c r="Q83" s="34">
        <v>3.0285567059999998</v>
      </c>
      <c r="S83" s="36" t="s">
        <v>28</v>
      </c>
      <c r="U83" s="36" t="s">
        <v>28</v>
      </c>
    </row>
    <row r="84" spans="1:22" ht="16.5" x14ac:dyDescent="0.2">
      <c r="A84" s="7">
        <v>76</v>
      </c>
      <c r="B84" s="15" t="s">
        <v>90</v>
      </c>
      <c r="C84" s="34">
        <v>15.914</v>
      </c>
      <c r="E84" s="36" t="s">
        <v>507</v>
      </c>
      <c r="F84" s="82" t="s">
        <v>102</v>
      </c>
      <c r="G84" s="36" t="s">
        <v>28</v>
      </c>
      <c r="I84" s="36" t="s">
        <v>28</v>
      </c>
      <c r="K84" s="35">
        <v>413</v>
      </c>
      <c r="M84" s="36" t="s">
        <v>28</v>
      </c>
      <c r="O84" s="35">
        <v>9</v>
      </c>
      <c r="Q84" s="34">
        <v>2.2421078080000001</v>
      </c>
      <c r="S84" s="34">
        <v>49</v>
      </c>
      <c r="U84" s="34">
        <v>58.3</v>
      </c>
    </row>
    <row r="85" spans="1:22" ht="16.5" x14ac:dyDescent="0.2">
      <c r="A85" s="7">
        <v>77</v>
      </c>
      <c r="B85" s="15" t="s">
        <v>91</v>
      </c>
      <c r="C85" s="34">
        <v>2.36</v>
      </c>
      <c r="E85" s="36" t="s">
        <v>28</v>
      </c>
      <c r="G85" s="34">
        <v>2E-3</v>
      </c>
      <c r="I85" s="36" t="s">
        <v>28</v>
      </c>
      <c r="K85" s="35">
        <v>95</v>
      </c>
      <c r="M85" s="36" t="s">
        <v>28</v>
      </c>
      <c r="O85" s="35">
        <v>20</v>
      </c>
      <c r="Q85" s="36" t="s">
        <v>28</v>
      </c>
      <c r="S85" s="34">
        <v>90</v>
      </c>
      <c r="T85" s="29" t="s">
        <v>95</v>
      </c>
      <c r="U85" s="36" t="s">
        <v>28</v>
      </c>
    </row>
    <row r="86" spans="1:22" ht="16.5" x14ac:dyDescent="0.2">
      <c r="A86" s="7">
        <v>77</v>
      </c>
      <c r="B86" s="15" t="s">
        <v>92</v>
      </c>
      <c r="C86" s="34">
        <v>157.858</v>
      </c>
      <c r="E86" s="36" t="s">
        <v>506</v>
      </c>
      <c r="G86" s="36" t="s">
        <v>28</v>
      </c>
      <c r="I86" s="36" t="s">
        <v>28</v>
      </c>
      <c r="K86" s="35">
        <v>142</v>
      </c>
      <c r="M86" s="34">
        <v>18.7</v>
      </c>
      <c r="O86" s="36" t="s">
        <v>28</v>
      </c>
      <c r="Q86" s="34">
        <v>1.2685243879999999</v>
      </c>
      <c r="S86" s="34">
        <v>2.9</v>
      </c>
      <c r="U86" s="34">
        <v>6.6</v>
      </c>
      <c r="V86" s="29" t="s">
        <v>95</v>
      </c>
    </row>
    <row r="87" spans="1:22" ht="14.25" x14ac:dyDescent="0.2">
      <c r="A87" s="7">
        <v>79</v>
      </c>
      <c r="B87" s="15" t="s">
        <v>93</v>
      </c>
      <c r="C87" s="34">
        <v>1.0760000000000001</v>
      </c>
      <c r="E87" s="36" t="s">
        <v>28</v>
      </c>
      <c r="G87" s="34">
        <v>0.32200000000000001</v>
      </c>
      <c r="I87" s="36" t="s">
        <v>28</v>
      </c>
      <c r="K87" s="35">
        <v>274</v>
      </c>
      <c r="M87" s="34">
        <v>9.8000000000000007</v>
      </c>
      <c r="O87" s="35">
        <v>56</v>
      </c>
      <c r="Q87" s="34">
        <v>21.756373830000001</v>
      </c>
      <c r="S87" s="36" t="s">
        <v>28</v>
      </c>
      <c r="U87" s="36" t="s">
        <v>28</v>
      </c>
    </row>
    <row r="88" spans="1:22" ht="16.5" x14ac:dyDescent="0.2">
      <c r="A88" s="7">
        <v>79</v>
      </c>
      <c r="B88" s="15" t="s">
        <v>94</v>
      </c>
      <c r="C88" s="34">
        <v>9.2899999999999991</v>
      </c>
      <c r="E88" s="36" t="s">
        <v>505</v>
      </c>
      <c r="F88" s="82" t="s">
        <v>118</v>
      </c>
      <c r="G88" s="36" t="s">
        <v>28</v>
      </c>
      <c r="I88" s="36" t="s">
        <v>28</v>
      </c>
      <c r="K88" s="35">
        <v>225</v>
      </c>
      <c r="L88" s="82" t="s">
        <v>148</v>
      </c>
      <c r="M88" s="36" t="s">
        <v>28</v>
      </c>
      <c r="O88" s="36" t="s">
        <v>28</v>
      </c>
      <c r="Q88" s="34">
        <v>2.4716876270000001</v>
      </c>
      <c r="S88" s="34">
        <v>6.9</v>
      </c>
      <c r="U88" s="36" t="s">
        <v>28</v>
      </c>
    </row>
    <row r="89" spans="1:22" ht="14.25" x14ac:dyDescent="0.2">
      <c r="A89" s="7">
        <v>79</v>
      </c>
      <c r="B89" s="15" t="s">
        <v>96</v>
      </c>
      <c r="C89" s="34">
        <v>0.316</v>
      </c>
      <c r="E89" s="36" t="s">
        <v>28</v>
      </c>
      <c r="G89" s="34">
        <v>2E-3</v>
      </c>
      <c r="I89" s="36" t="s">
        <v>28</v>
      </c>
      <c r="K89" s="35">
        <v>424</v>
      </c>
      <c r="M89" s="36" t="s">
        <v>28</v>
      </c>
      <c r="O89" s="35">
        <v>138</v>
      </c>
      <c r="Q89" s="34">
        <v>11.484682299999999</v>
      </c>
      <c r="S89" s="36" t="s">
        <v>28</v>
      </c>
      <c r="U89" s="36" t="s">
        <v>28</v>
      </c>
    </row>
    <row r="90" spans="1:22" ht="14.25" x14ac:dyDescent="0.2">
      <c r="A90" s="7">
        <v>82</v>
      </c>
      <c r="B90" s="15" t="s">
        <v>97</v>
      </c>
      <c r="C90" s="34">
        <v>5.2119999999999997</v>
      </c>
      <c r="E90" s="36" t="s">
        <v>503</v>
      </c>
      <c r="G90" s="34">
        <v>2.4769999999999999</v>
      </c>
      <c r="I90" s="36" t="s">
        <v>28</v>
      </c>
      <c r="K90" s="35">
        <v>202</v>
      </c>
      <c r="M90" s="36" t="s">
        <v>28</v>
      </c>
      <c r="O90" s="35">
        <v>76</v>
      </c>
      <c r="Q90" s="34">
        <v>10.32151322</v>
      </c>
      <c r="S90" s="36" t="s">
        <v>28</v>
      </c>
      <c r="U90" s="36" t="s">
        <v>28</v>
      </c>
    </row>
    <row r="91" spans="1:22" ht="14.25" x14ac:dyDescent="0.2">
      <c r="A91" s="7">
        <v>83</v>
      </c>
      <c r="B91" s="15" t="s">
        <v>98</v>
      </c>
      <c r="C91" s="34">
        <v>25.283000000000001</v>
      </c>
      <c r="E91" s="36" t="s">
        <v>28</v>
      </c>
      <c r="G91" s="36" t="s">
        <v>28</v>
      </c>
      <c r="I91" s="36" t="s">
        <v>28</v>
      </c>
      <c r="K91" s="35">
        <v>305</v>
      </c>
      <c r="M91" s="34">
        <v>2.1</v>
      </c>
      <c r="O91" s="36" t="s">
        <v>28</v>
      </c>
      <c r="Q91" s="34">
        <v>4.3191907010000001</v>
      </c>
      <c r="S91" s="34">
        <v>3.6</v>
      </c>
      <c r="U91" s="34">
        <v>11.1</v>
      </c>
    </row>
    <row r="92" spans="1:22" ht="14.25" x14ac:dyDescent="0.2">
      <c r="A92" s="7">
        <v>84</v>
      </c>
      <c r="B92" s="15" t="s">
        <v>99</v>
      </c>
      <c r="C92" s="34">
        <v>3.9E-2</v>
      </c>
      <c r="E92" s="36" t="s">
        <v>28</v>
      </c>
      <c r="G92" s="34">
        <v>2E-3</v>
      </c>
      <c r="I92" s="36" t="s">
        <v>28</v>
      </c>
      <c r="K92" s="35">
        <v>476</v>
      </c>
      <c r="M92" s="36" t="s">
        <v>28</v>
      </c>
      <c r="O92" s="35">
        <v>39</v>
      </c>
      <c r="Q92" s="34">
        <v>39.002541460000003</v>
      </c>
      <c r="S92" s="34">
        <v>8.6</v>
      </c>
      <c r="U92" s="36" t="s">
        <v>28</v>
      </c>
    </row>
    <row r="93" spans="1:22" ht="14.25" x14ac:dyDescent="0.2">
      <c r="A93" s="7">
        <v>84</v>
      </c>
      <c r="B93" s="15" t="s">
        <v>100</v>
      </c>
      <c r="C93" s="34">
        <v>7.5910000000000002</v>
      </c>
      <c r="E93" s="36" t="s">
        <v>28</v>
      </c>
      <c r="G93" s="36" t="s">
        <v>28</v>
      </c>
      <c r="I93" s="36" t="s">
        <v>28</v>
      </c>
      <c r="K93" s="35">
        <v>122</v>
      </c>
      <c r="M93" s="34">
        <v>25.4</v>
      </c>
      <c r="O93" s="36" t="s">
        <v>28</v>
      </c>
      <c r="Q93" s="34">
        <v>1.4535637260000001</v>
      </c>
      <c r="S93" s="34">
        <v>14.5</v>
      </c>
      <c r="U93" s="36" t="s">
        <v>28</v>
      </c>
    </row>
    <row r="94" spans="1:22" ht="14.25" x14ac:dyDescent="0.2">
      <c r="A94" s="7">
        <v>86</v>
      </c>
      <c r="B94" s="15" t="s">
        <v>101</v>
      </c>
      <c r="C94" s="34">
        <v>51.884</v>
      </c>
      <c r="E94" s="36" t="s">
        <v>502</v>
      </c>
      <c r="G94" s="36" t="s">
        <v>28</v>
      </c>
      <c r="I94" s="36" t="s">
        <v>28</v>
      </c>
      <c r="K94" s="35">
        <v>80</v>
      </c>
      <c r="M94" s="34">
        <v>25.4</v>
      </c>
      <c r="O94" s="36" t="s">
        <v>28</v>
      </c>
      <c r="Q94" s="34">
        <v>1.3058907930000001</v>
      </c>
      <c r="S94" s="34">
        <v>4.8</v>
      </c>
      <c r="U94" s="34">
        <v>6</v>
      </c>
    </row>
    <row r="95" spans="1:22" ht="14.25" x14ac:dyDescent="0.2">
      <c r="A95" s="7">
        <v>87</v>
      </c>
      <c r="B95" s="15" t="s">
        <v>103</v>
      </c>
      <c r="C95" s="34">
        <v>16.056000000000001</v>
      </c>
      <c r="E95" s="36" t="s">
        <v>501</v>
      </c>
      <c r="G95" s="36" t="s">
        <v>28</v>
      </c>
      <c r="I95" s="36" t="s">
        <v>28</v>
      </c>
      <c r="K95" s="35">
        <v>164</v>
      </c>
      <c r="M95" s="34">
        <v>9.6999999999999993</v>
      </c>
      <c r="O95" s="35">
        <v>16</v>
      </c>
      <c r="Q95" s="34">
        <v>1.422994031</v>
      </c>
      <c r="S95" s="34">
        <v>9.3000000000000007</v>
      </c>
      <c r="U95" s="34">
        <v>19.899999999999999</v>
      </c>
    </row>
    <row r="96" spans="1:22" ht="14.25" x14ac:dyDescent="0.2">
      <c r="A96" s="7">
        <v>88</v>
      </c>
      <c r="B96" s="15" t="s">
        <v>104</v>
      </c>
      <c r="C96" s="34">
        <v>1.3169999999999999</v>
      </c>
      <c r="E96" s="36" t="s">
        <v>28</v>
      </c>
      <c r="G96" s="34">
        <v>1.863</v>
      </c>
      <c r="I96" s="36" t="s">
        <v>28</v>
      </c>
      <c r="K96" s="35">
        <v>174</v>
      </c>
      <c r="M96" s="34">
        <v>2.6</v>
      </c>
      <c r="O96" s="35">
        <v>18</v>
      </c>
      <c r="Q96" s="36" t="s">
        <v>28</v>
      </c>
      <c r="S96" s="36" t="s">
        <v>28</v>
      </c>
      <c r="U96" s="36" t="s">
        <v>28</v>
      </c>
    </row>
    <row r="97" spans="1:22" ht="14.25" x14ac:dyDescent="0.2">
      <c r="A97" s="7">
        <v>89</v>
      </c>
      <c r="B97" s="15" t="s">
        <v>105</v>
      </c>
      <c r="C97" s="34">
        <v>0.36799999999999999</v>
      </c>
      <c r="E97" s="36" t="s">
        <v>28</v>
      </c>
      <c r="G97" s="34">
        <v>0.42699999999999999</v>
      </c>
      <c r="I97" s="36" t="s">
        <v>28</v>
      </c>
      <c r="K97" s="35">
        <v>398</v>
      </c>
      <c r="M97" s="34">
        <v>0.1</v>
      </c>
      <c r="O97" s="35">
        <v>40</v>
      </c>
      <c r="Q97" s="34">
        <v>4.757003364</v>
      </c>
      <c r="S97" s="36" t="s">
        <v>28</v>
      </c>
      <c r="U97" s="36" t="s">
        <v>28</v>
      </c>
    </row>
    <row r="98" spans="1:22" ht="14.25" x14ac:dyDescent="0.2">
      <c r="A98" s="7">
        <v>90</v>
      </c>
      <c r="B98" s="15" t="s">
        <v>106</v>
      </c>
      <c r="C98" s="34">
        <v>1.9350000000000001</v>
      </c>
      <c r="E98" s="36" t="s">
        <v>28</v>
      </c>
      <c r="G98" s="34">
        <v>2E-3</v>
      </c>
      <c r="I98" s="36" t="s">
        <v>28</v>
      </c>
      <c r="K98" s="35">
        <v>199</v>
      </c>
      <c r="M98" s="36" t="s">
        <v>28</v>
      </c>
      <c r="O98" s="35">
        <v>6</v>
      </c>
      <c r="Q98" s="34">
        <v>1.1417613870000001</v>
      </c>
      <c r="S98" s="34">
        <v>30.3</v>
      </c>
      <c r="U98" s="36" t="s">
        <v>28</v>
      </c>
    </row>
    <row r="99" spans="1:22" ht="16.5" x14ac:dyDescent="0.2">
      <c r="A99" s="7">
        <v>91</v>
      </c>
      <c r="B99" s="15" t="s">
        <v>107</v>
      </c>
      <c r="C99" s="34">
        <v>193.33699999999999</v>
      </c>
      <c r="E99" s="36" t="s">
        <v>28</v>
      </c>
      <c r="G99" s="34">
        <v>4.4800000000000004</v>
      </c>
      <c r="I99" s="36" t="s">
        <v>28</v>
      </c>
      <c r="K99" s="35">
        <v>121</v>
      </c>
      <c r="L99" s="82" t="s">
        <v>504</v>
      </c>
      <c r="M99" s="36" t="s">
        <v>28</v>
      </c>
      <c r="O99" s="35">
        <v>76</v>
      </c>
      <c r="Q99" s="34">
        <v>0.99975013599999996</v>
      </c>
      <c r="S99" s="36" t="s">
        <v>28</v>
      </c>
      <c r="U99" s="36" t="s">
        <v>28</v>
      </c>
    </row>
    <row r="100" spans="1:22" ht="14.25" x14ac:dyDescent="0.2">
      <c r="A100" s="7">
        <v>91</v>
      </c>
      <c r="B100" s="15" t="s">
        <v>108</v>
      </c>
      <c r="C100" s="34">
        <v>1.3160000000000001</v>
      </c>
      <c r="E100" s="36" t="s">
        <v>28</v>
      </c>
      <c r="G100" s="34">
        <v>2E-3</v>
      </c>
      <c r="I100" s="36" t="s">
        <v>28</v>
      </c>
      <c r="K100" s="35">
        <v>376</v>
      </c>
      <c r="M100" s="34">
        <v>16.899999999999999</v>
      </c>
      <c r="O100" s="35">
        <v>38</v>
      </c>
      <c r="Q100" s="34">
        <v>19.201755590000001</v>
      </c>
      <c r="S100" s="36" t="s">
        <v>28</v>
      </c>
      <c r="U100" s="36" t="s">
        <v>28</v>
      </c>
    </row>
    <row r="101" spans="1:22" ht="14.25" x14ac:dyDescent="0.2">
      <c r="A101" s="7">
        <v>93</v>
      </c>
      <c r="B101" s="15" t="s">
        <v>109</v>
      </c>
      <c r="C101" s="34">
        <v>5.702</v>
      </c>
      <c r="E101" s="36" t="s">
        <v>28</v>
      </c>
      <c r="G101" s="34">
        <v>0.84899999999999998</v>
      </c>
      <c r="I101" s="36" t="s">
        <v>28</v>
      </c>
      <c r="K101" s="35">
        <v>162</v>
      </c>
      <c r="M101" s="34">
        <v>7.1</v>
      </c>
      <c r="O101" s="35">
        <v>15</v>
      </c>
      <c r="Q101" s="34">
        <v>0.77820594200000004</v>
      </c>
      <c r="S101" s="34">
        <v>67.900000000000006</v>
      </c>
      <c r="U101" s="36" t="s">
        <v>28</v>
      </c>
    </row>
    <row r="102" spans="1:22" ht="14.25" x14ac:dyDescent="0.2">
      <c r="A102" s="7">
        <v>93</v>
      </c>
      <c r="B102" s="15" t="s">
        <v>110</v>
      </c>
      <c r="C102" s="34">
        <v>5.3999999999999999E-2</v>
      </c>
      <c r="E102" s="36" t="s">
        <v>28</v>
      </c>
      <c r="G102" s="34">
        <v>7.4160000000000004</v>
      </c>
      <c r="I102" s="36" t="s">
        <v>28</v>
      </c>
      <c r="K102" s="35">
        <v>391</v>
      </c>
      <c r="M102" s="36" t="s">
        <v>28</v>
      </c>
      <c r="O102" s="35">
        <v>14</v>
      </c>
      <c r="Q102" s="34">
        <v>22.137934090000002</v>
      </c>
      <c r="S102" s="36" t="s">
        <v>28</v>
      </c>
      <c r="U102" s="36" t="s">
        <v>28</v>
      </c>
    </row>
    <row r="103" spans="1:22" ht="14.25" x14ac:dyDescent="0.2">
      <c r="A103" s="7">
        <v>95</v>
      </c>
      <c r="B103" s="15" t="s">
        <v>111</v>
      </c>
      <c r="C103" s="34">
        <v>12.573</v>
      </c>
      <c r="E103" s="36" t="s">
        <v>28</v>
      </c>
      <c r="G103" s="36" t="s">
        <v>28</v>
      </c>
      <c r="I103" s="36" t="s">
        <v>28</v>
      </c>
      <c r="K103" s="35">
        <v>158</v>
      </c>
      <c r="M103" s="34">
        <v>10.6</v>
      </c>
      <c r="O103" s="36" t="s">
        <v>28</v>
      </c>
      <c r="Q103" s="34">
        <v>4.4154393609999998</v>
      </c>
      <c r="S103" s="34">
        <v>29.8</v>
      </c>
      <c r="U103" s="34">
        <v>36.4</v>
      </c>
    </row>
    <row r="104" spans="1:22" ht="16.5" x14ac:dyDescent="0.2">
      <c r="A104" s="7">
        <v>96</v>
      </c>
      <c r="B104" s="15" t="s">
        <v>112</v>
      </c>
      <c r="C104" s="34">
        <v>1.379</v>
      </c>
      <c r="E104" s="36" t="s">
        <v>28</v>
      </c>
      <c r="G104" s="34">
        <v>0.14099999999999999</v>
      </c>
      <c r="I104" s="36" t="s">
        <v>28</v>
      </c>
      <c r="K104" s="35">
        <v>152</v>
      </c>
      <c r="M104" s="36" t="s">
        <v>28</v>
      </c>
      <c r="O104" s="35">
        <v>60</v>
      </c>
      <c r="Q104" s="34">
        <v>41.180936969999998</v>
      </c>
      <c r="S104" s="34">
        <v>2.9</v>
      </c>
      <c r="T104" s="29" t="s">
        <v>95</v>
      </c>
      <c r="U104" s="34">
        <v>21.5</v>
      </c>
      <c r="V104" s="29" t="s">
        <v>95</v>
      </c>
    </row>
    <row r="105" spans="1:22" ht="14.25" x14ac:dyDescent="0.2">
      <c r="A105" s="7">
        <v>97</v>
      </c>
      <c r="B105" s="15" t="s">
        <v>113</v>
      </c>
      <c r="C105" s="34">
        <v>0.56599999999999995</v>
      </c>
      <c r="E105" s="36" t="s">
        <v>28</v>
      </c>
      <c r="G105" s="34">
        <v>0.22900000000000001</v>
      </c>
      <c r="I105" s="36" t="s">
        <v>28</v>
      </c>
      <c r="K105" s="35">
        <v>317</v>
      </c>
      <c r="M105" s="36" t="s">
        <v>28</v>
      </c>
      <c r="O105" s="35">
        <v>88</v>
      </c>
      <c r="Q105" s="34">
        <v>25.24861276</v>
      </c>
      <c r="S105" s="36" t="s">
        <v>28</v>
      </c>
      <c r="U105" s="36" t="s">
        <v>28</v>
      </c>
    </row>
    <row r="106" spans="1:22" ht="14.25" x14ac:dyDescent="0.2">
      <c r="A106" s="7">
        <v>98</v>
      </c>
      <c r="B106" s="15" t="s">
        <v>114</v>
      </c>
      <c r="C106" s="34">
        <v>111.77800000000001</v>
      </c>
      <c r="E106" s="36" t="s">
        <v>499</v>
      </c>
      <c r="G106" s="34">
        <v>1.679</v>
      </c>
      <c r="I106" s="36" t="s">
        <v>28</v>
      </c>
      <c r="K106" s="35">
        <v>245</v>
      </c>
      <c r="M106" s="36" t="s">
        <v>28</v>
      </c>
      <c r="O106" s="35">
        <v>70</v>
      </c>
      <c r="Q106" s="34">
        <v>33.183366759999998</v>
      </c>
      <c r="S106" s="36" t="s">
        <v>28</v>
      </c>
      <c r="U106" s="36" t="s">
        <v>28</v>
      </c>
    </row>
    <row r="107" spans="1:22" ht="14.25" x14ac:dyDescent="0.2">
      <c r="A107" s="7">
        <v>98</v>
      </c>
      <c r="B107" s="15" t="s">
        <v>115</v>
      </c>
      <c r="C107" s="34">
        <v>0.84399999999999997</v>
      </c>
      <c r="E107" s="36" t="s">
        <v>28</v>
      </c>
      <c r="G107" s="34">
        <v>0.86499999999999999</v>
      </c>
      <c r="I107" s="36" t="s">
        <v>28</v>
      </c>
      <c r="K107" s="35">
        <v>149</v>
      </c>
      <c r="M107" s="36" t="s">
        <v>28</v>
      </c>
      <c r="O107" s="35">
        <v>106</v>
      </c>
      <c r="Q107" s="34">
        <v>18.237453160000001</v>
      </c>
      <c r="S107" s="36" t="s">
        <v>28</v>
      </c>
      <c r="U107" s="36" t="s">
        <v>28</v>
      </c>
    </row>
    <row r="108" spans="1:22" ht="14.25" x14ac:dyDescent="0.2">
      <c r="A108" s="7">
        <v>100</v>
      </c>
      <c r="B108" s="15" t="s">
        <v>117</v>
      </c>
      <c r="C108" s="34">
        <v>1.4999999999999999E-2</v>
      </c>
      <c r="E108" s="36" t="s">
        <v>28</v>
      </c>
      <c r="G108" s="34">
        <v>2E-3</v>
      </c>
      <c r="I108" s="36" t="s">
        <v>28</v>
      </c>
      <c r="K108" s="35">
        <v>186</v>
      </c>
      <c r="M108" s="36" t="s">
        <v>28</v>
      </c>
      <c r="O108" s="35">
        <v>70</v>
      </c>
      <c r="Q108" s="34">
        <v>4.6166186729999996</v>
      </c>
      <c r="S108" s="34">
        <v>12.5</v>
      </c>
      <c r="U108" s="36" t="s">
        <v>28</v>
      </c>
    </row>
    <row r="109" spans="1:22" ht="14.25" x14ac:dyDescent="0.2">
      <c r="A109" s="7">
        <v>100</v>
      </c>
      <c r="B109" s="15" t="s">
        <v>119</v>
      </c>
      <c r="C109" s="34">
        <v>1.2999999999999999E-2</v>
      </c>
      <c r="E109" s="36" t="s">
        <v>28</v>
      </c>
      <c r="G109" s="34">
        <v>3.573</v>
      </c>
      <c r="I109" s="36" t="s">
        <v>28</v>
      </c>
      <c r="K109" s="35">
        <v>150</v>
      </c>
      <c r="M109" s="36" t="s">
        <v>28</v>
      </c>
      <c r="O109" s="36" t="s">
        <v>28</v>
      </c>
      <c r="Q109" s="34">
        <v>0.97172286500000005</v>
      </c>
      <c r="S109" s="36" t="s">
        <v>28</v>
      </c>
      <c r="U109" s="36" t="s">
        <v>28</v>
      </c>
    </row>
    <row r="110" spans="1:22" ht="14.25" x14ac:dyDescent="0.2">
      <c r="A110" s="7">
        <v>102</v>
      </c>
      <c r="B110" s="15" t="s">
        <v>120</v>
      </c>
      <c r="C110" s="34">
        <v>0.28899999999999998</v>
      </c>
      <c r="E110" s="36" t="s">
        <v>28</v>
      </c>
      <c r="G110" s="34">
        <v>1.4730000000000001</v>
      </c>
      <c r="I110" s="36" t="s">
        <v>28</v>
      </c>
      <c r="K110" s="35">
        <v>240</v>
      </c>
      <c r="M110" s="36" t="s">
        <v>28</v>
      </c>
      <c r="O110" s="35">
        <v>107</v>
      </c>
      <c r="Q110" s="34">
        <v>24.989605900000001</v>
      </c>
      <c r="S110" s="34">
        <v>4.0999999999999996</v>
      </c>
      <c r="U110" s="36" t="s">
        <v>28</v>
      </c>
    </row>
    <row r="111" spans="1:22" ht="15" x14ac:dyDescent="0.25">
      <c r="A111" s="305" t="s">
        <v>121</v>
      </c>
      <c r="B111" s="288"/>
      <c r="C111" s="288"/>
      <c r="D111" s="288"/>
      <c r="E111" s="288"/>
      <c r="F111" s="288"/>
      <c r="G111" s="288"/>
      <c r="H111" s="288"/>
      <c r="I111" s="288"/>
      <c r="J111" s="288"/>
      <c r="K111" s="288"/>
      <c r="L111" s="288"/>
      <c r="M111" s="288"/>
      <c r="N111" s="288"/>
      <c r="O111" s="288"/>
      <c r="P111" s="288"/>
      <c r="Q111" s="288"/>
      <c r="R111" s="288"/>
      <c r="S111" s="288"/>
      <c r="T111" s="288"/>
      <c r="U111" s="288"/>
      <c r="V111" s="288"/>
    </row>
    <row r="112" spans="1:22" ht="16.5" x14ac:dyDescent="0.2">
      <c r="A112" s="7">
        <v>103</v>
      </c>
      <c r="B112" s="15" t="s">
        <v>122</v>
      </c>
      <c r="C112" s="34">
        <v>2.4E-2</v>
      </c>
      <c r="E112" s="36" t="s">
        <v>28</v>
      </c>
      <c r="G112" s="34">
        <v>13.852</v>
      </c>
      <c r="I112" s="36" t="s">
        <v>28</v>
      </c>
      <c r="K112" s="35">
        <v>307</v>
      </c>
      <c r="L112" s="82" t="s">
        <v>500</v>
      </c>
      <c r="M112" s="36" t="s">
        <v>28</v>
      </c>
      <c r="O112" s="35">
        <v>35</v>
      </c>
      <c r="Q112" s="34">
        <v>1.6253185619999999</v>
      </c>
      <c r="S112" s="34">
        <v>30.8</v>
      </c>
      <c r="T112" s="29" t="s">
        <v>95</v>
      </c>
      <c r="U112" s="34">
        <v>14.3</v>
      </c>
      <c r="V112" s="29" t="s">
        <v>95</v>
      </c>
    </row>
    <row r="113" spans="1:22" ht="16.5" x14ac:dyDescent="0.2">
      <c r="A113" s="7">
        <v>103</v>
      </c>
      <c r="B113" s="15" t="s">
        <v>123</v>
      </c>
      <c r="C113" s="34">
        <v>2.121</v>
      </c>
      <c r="E113" s="36" t="s">
        <v>28</v>
      </c>
      <c r="G113" s="34">
        <v>6.0000000000000001E-3</v>
      </c>
      <c r="I113" s="36" t="s">
        <v>28</v>
      </c>
      <c r="K113" s="35">
        <v>287</v>
      </c>
      <c r="M113" s="34">
        <v>3.4</v>
      </c>
      <c r="O113" s="35">
        <v>188</v>
      </c>
      <c r="Q113" s="34">
        <v>9.4996132299999996</v>
      </c>
      <c r="S113" s="34">
        <v>10.1</v>
      </c>
      <c r="U113" s="34">
        <v>8.8000000000000007</v>
      </c>
      <c r="V113" s="29" t="s">
        <v>95</v>
      </c>
    </row>
    <row r="114" spans="1:22" ht="16.5" x14ac:dyDescent="0.2">
      <c r="A114" s="7">
        <v>103</v>
      </c>
      <c r="B114" s="15" t="s">
        <v>124</v>
      </c>
      <c r="C114" s="34">
        <v>0.72299999999999998</v>
      </c>
      <c r="E114" s="36" t="s">
        <v>28</v>
      </c>
      <c r="G114" s="36" t="s">
        <v>28</v>
      </c>
      <c r="I114" s="36" t="s">
        <v>28</v>
      </c>
      <c r="K114" s="35">
        <v>224</v>
      </c>
      <c r="M114" s="36" t="s">
        <v>28</v>
      </c>
      <c r="O114" s="35">
        <v>15</v>
      </c>
      <c r="Q114" s="36" t="s">
        <v>28</v>
      </c>
      <c r="S114" s="34">
        <v>37.700000000000003</v>
      </c>
      <c r="T114" s="29" t="s">
        <v>95</v>
      </c>
      <c r="U114" s="36" t="s">
        <v>28</v>
      </c>
    </row>
    <row r="115" spans="1:22" ht="16.5" x14ac:dyDescent="0.2">
      <c r="A115" s="7">
        <v>106</v>
      </c>
      <c r="B115" s="15" t="s">
        <v>125</v>
      </c>
      <c r="C115" s="34">
        <v>1E-3</v>
      </c>
      <c r="E115" s="36" t="s">
        <v>28</v>
      </c>
      <c r="G115" s="34">
        <v>16.013000000000002</v>
      </c>
      <c r="I115" s="36" t="s">
        <v>28</v>
      </c>
      <c r="K115" s="35">
        <v>228</v>
      </c>
      <c r="L115" s="82"/>
      <c r="M115" s="36" t="s">
        <v>28</v>
      </c>
      <c r="O115" s="35">
        <v>23</v>
      </c>
      <c r="Q115" s="34">
        <v>1.100055553</v>
      </c>
      <c r="S115" s="34">
        <v>60.8</v>
      </c>
      <c r="U115" s="34">
        <v>45.7</v>
      </c>
    </row>
    <row r="116" spans="1:22" ht="16.5" x14ac:dyDescent="0.2">
      <c r="A116" s="7">
        <v>107</v>
      </c>
      <c r="B116" s="15" t="s">
        <v>126</v>
      </c>
      <c r="C116" s="34">
        <v>5366.6970000000001</v>
      </c>
      <c r="D116" s="82" t="s">
        <v>486</v>
      </c>
      <c r="E116" s="36" t="s">
        <v>496</v>
      </c>
      <c r="G116" s="36" t="s">
        <v>28</v>
      </c>
      <c r="I116" s="36" t="s">
        <v>28</v>
      </c>
      <c r="K116" s="36" t="s">
        <v>28</v>
      </c>
      <c r="M116" s="36" t="s">
        <v>28</v>
      </c>
      <c r="O116" s="35">
        <v>211</v>
      </c>
      <c r="Q116" s="36" t="s">
        <v>28</v>
      </c>
      <c r="S116" s="36" t="s">
        <v>28</v>
      </c>
      <c r="U116" s="36" t="s">
        <v>28</v>
      </c>
    </row>
    <row r="117" spans="1:22" ht="16.5" x14ac:dyDescent="0.2">
      <c r="A117" s="7">
        <v>108</v>
      </c>
      <c r="B117" s="15" t="s">
        <v>127</v>
      </c>
      <c r="C117" s="34">
        <v>10.054</v>
      </c>
      <c r="E117" s="36" t="s">
        <v>495</v>
      </c>
      <c r="G117" s="34">
        <v>0.77400000000000002</v>
      </c>
      <c r="I117" s="36" t="s">
        <v>28</v>
      </c>
      <c r="K117" s="35">
        <v>59</v>
      </c>
      <c r="M117" s="36" t="s">
        <v>28</v>
      </c>
      <c r="O117" s="35">
        <v>64</v>
      </c>
      <c r="Q117" s="34">
        <v>0.60538373599999995</v>
      </c>
      <c r="S117" s="34">
        <v>35</v>
      </c>
      <c r="T117" s="29" t="s">
        <v>95</v>
      </c>
      <c r="U117" s="34">
        <v>17</v>
      </c>
      <c r="V117" s="29" t="s">
        <v>95</v>
      </c>
    </row>
    <row r="118" spans="1:22" ht="14.25" x14ac:dyDescent="0.2">
      <c r="A118" s="7">
        <v>109</v>
      </c>
      <c r="B118" s="15" t="s">
        <v>128</v>
      </c>
      <c r="C118" s="34">
        <v>0.126</v>
      </c>
      <c r="E118" s="36" t="s">
        <v>28</v>
      </c>
      <c r="G118" s="34">
        <v>2.0169999999999999</v>
      </c>
      <c r="I118" s="35">
        <v>160</v>
      </c>
      <c r="K118" s="35">
        <v>205</v>
      </c>
      <c r="M118" s="34">
        <v>10.4</v>
      </c>
      <c r="O118" s="35">
        <v>187</v>
      </c>
      <c r="Q118" s="34">
        <v>14.48342128</v>
      </c>
      <c r="S118" s="36" t="s">
        <v>28</v>
      </c>
      <c r="U118" s="36" t="s">
        <v>28</v>
      </c>
    </row>
    <row r="119" spans="1:22" ht="14.25" x14ac:dyDescent="0.2">
      <c r="A119" s="7">
        <v>110</v>
      </c>
      <c r="B119" s="15" t="s">
        <v>129</v>
      </c>
      <c r="C119" s="34">
        <v>9.9760000000000009</v>
      </c>
      <c r="E119" s="36" t="s">
        <v>28</v>
      </c>
      <c r="G119" s="34">
        <v>0.121</v>
      </c>
      <c r="I119" s="36" t="s">
        <v>28</v>
      </c>
      <c r="K119" s="35">
        <v>80</v>
      </c>
      <c r="M119" s="34">
        <v>7.7</v>
      </c>
      <c r="O119" s="35">
        <v>8</v>
      </c>
      <c r="Q119" s="34">
        <v>3.2749040219999999</v>
      </c>
      <c r="S119" s="34">
        <v>39.299999999999997</v>
      </c>
      <c r="U119" s="36" t="s">
        <v>28</v>
      </c>
    </row>
    <row r="120" spans="1:22" ht="14.25" x14ac:dyDescent="0.2">
      <c r="A120" s="7">
        <v>111</v>
      </c>
      <c r="B120" s="15" t="s">
        <v>130</v>
      </c>
      <c r="C120" s="34">
        <v>0.10100000000000001</v>
      </c>
      <c r="E120" s="36" t="s">
        <v>28</v>
      </c>
      <c r="G120" s="34">
        <v>0.24099999999999999</v>
      </c>
      <c r="I120" s="36" t="s">
        <v>28</v>
      </c>
      <c r="K120" s="35">
        <v>118</v>
      </c>
      <c r="M120" s="36" t="s">
        <v>28</v>
      </c>
      <c r="O120" s="35">
        <v>157</v>
      </c>
      <c r="Q120" s="34">
        <v>11.371826499999999</v>
      </c>
      <c r="S120" s="36" t="s">
        <v>28</v>
      </c>
      <c r="U120" s="36" t="s">
        <v>28</v>
      </c>
    </row>
    <row r="121" spans="1:22" ht="14.25" x14ac:dyDescent="0.2">
      <c r="A121" s="7">
        <v>112</v>
      </c>
      <c r="B121" s="15" t="s">
        <v>131</v>
      </c>
      <c r="C121" s="34">
        <v>0.183</v>
      </c>
      <c r="E121" s="36" t="s">
        <v>28</v>
      </c>
      <c r="G121" s="34">
        <v>2E-3</v>
      </c>
      <c r="I121" s="35">
        <v>61</v>
      </c>
      <c r="K121" s="35">
        <v>196</v>
      </c>
      <c r="M121" s="36" t="s">
        <v>28</v>
      </c>
      <c r="O121" s="35">
        <v>35</v>
      </c>
      <c r="Q121" s="34">
        <v>13.79015521</v>
      </c>
      <c r="S121" s="34">
        <v>50.2</v>
      </c>
      <c r="U121" s="34">
        <v>39.700000000000003</v>
      </c>
    </row>
    <row r="122" spans="1:22" ht="14.25" x14ac:dyDescent="0.2">
      <c r="A122" s="7">
        <v>113</v>
      </c>
      <c r="B122" s="15" t="s">
        <v>132</v>
      </c>
      <c r="C122" s="34">
        <v>0.61799999999999999</v>
      </c>
      <c r="E122" s="36" t="s">
        <v>28</v>
      </c>
      <c r="G122" s="34">
        <v>0.75800000000000001</v>
      </c>
      <c r="I122" s="36" t="s">
        <v>28</v>
      </c>
      <c r="K122" s="35">
        <v>140</v>
      </c>
      <c r="M122" s="34">
        <v>1.3</v>
      </c>
      <c r="O122" s="35">
        <v>140</v>
      </c>
      <c r="Q122" s="34">
        <v>7.6823126789999998</v>
      </c>
      <c r="S122" s="34">
        <v>16.100000000000001</v>
      </c>
      <c r="U122" s="36" t="s">
        <v>28</v>
      </c>
    </row>
    <row r="123" spans="1:22" ht="16.5" x14ac:dyDescent="0.2">
      <c r="A123" s="7">
        <v>114</v>
      </c>
      <c r="B123" s="15" t="s">
        <v>133</v>
      </c>
      <c r="C123" s="34">
        <v>6.149</v>
      </c>
      <c r="E123" s="36" t="s">
        <v>28</v>
      </c>
      <c r="G123" s="36" t="s">
        <v>28</v>
      </c>
      <c r="I123" s="36" t="s">
        <v>28</v>
      </c>
      <c r="K123" s="35">
        <v>188</v>
      </c>
      <c r="L123" s="82" t="s">
        <v>498</v>
      </c>
      <c r="M123" s="34">
        <v>1.7</v>
      </c>
      <c r="O123" s="36" t="s">
        <v>28</v>
      </c>
      <c r="Q123" s="34">
        <v>8.5757873930000006</v>
      </c>
      <c r="S123" s="34">
        <v>20.8</v>
      </c>
      <c r="U123" s="34">
        <v>21.7</v>
      </c>
      <c r="V123" s="29" t="s">
        <v>95</v>
      </c>
    </row>
    <row r="124" spans="1:22" ht="14.25" x14ac:dyDescent="0.2">
      <c r="A124" s="7">
        <v>115</v>
      </c>
      <c r="B124" s="15" t="s">
        <v>134</v>
      </c>
      <c r="C124" s="34">
        <v>8.17</v>
      </c>
      <c r="E124" s="36" t="s">
        <v>28</v>
      </c>
      <c r="G124" s="34">
        <v>3.3000000000000002E-2</v>
      </c>
      <c r="I124" s="36" t="s">
        <v>28</v>
      </c>
      <c r="K124" s="35">
        <v>422</v>
      </c>
      <c r="M124" s="36" t="s">
        <v>28</v>
      </c>
      <c r="O124" s="35">
        <v>78</v>
      </c>
      <c r="Q124" s="34">
        <v>70.188780679999994</v>
      </c>
      <c r="S124" s="36" t="s">
        <v>28</v>
      </c>
      <c r="U124" s="36" t="s">
        <v>28</v>
      </c>
    </row>
    <row r="125" spans="1:22" ht="16.5" x14ac:dyDescent="0.2">
      <c r="A125" s="7">
        <v>116</v>
      </c>
      <c r="B125" s="15" t="s">
        <v>135</v>
      </c>
      <c r="C125" s="34">
        <v>7.0990000000000002</v>
      </c>
      <c r="E125" s="36" t="s">
        <v>493</v>
      </c>
      <c r="G125" s="36" t="s">
        <v>28</v>
      </c>
      <c r="I125" s="36" t="s">
        <v>28</v>
      </c>
      <c r="K125" s="35">
        <v>152</v>
      </c>
      <c r="M125" s="36" t="s">
        <v>28</v>
      </c>
      <c r="O125" s="35">
        <v>38</v>
      </c>
      <c r="Q125" s="34">
        <v>3.0993615019999998</v>
      </c>
      <c r="S125" s="34">
        <v>69.599999999999994</v>
      </c>
      <c r="U125" s="34">
        <v>59.4</v>
      </c>
      <c r="V125" s="29" t="s">
        <v>95</v>
      </c>
    </row>
    <row r="126" spans="1:22" ht="16.5" x14ac:dyDescent="0.2">
      <c r="A126" s="7">
        <v>117</v>
      </c>
      <c r="B126" s="15" t="s">
        <v>136</v>
      </c>
      <c r="C126" s="34">
        <v>0.96599999999999997</v>
      </c>
      <c r="E126" s="36" t="s">
        <v>492</v>
      </c>
      <c r="F126" s="82" t="s">
        <v>497</v>
      </c>
      <c r="G126" s="34">
        <v>3.2850000000000001</v>
      </c>
      <c r="I126" s="36" t="s">
        <v>28</v>
      </c>
      <c r="K126" s="35">
        <v>111</v>
      </c>
      <c r="M126" s="34">
        <v>0.1</v>
      </c>
      <c r="O126" s="35">
        <v>100</v>
      </c>
      <c r="Q126" s="34">
        <v>5.3945837589999996</v>
      </c>
      <c r="S126" s="34">
        <v>14.1</v>
      </c>
      <c r="U126" s="36" t="s">
        <v>28</v>
      </c>
    </row>
    <row r="127" spans="1:22" ht="14.25" x14ac:dyDescent="0.2">
      <c r="A127" s="7">
        <v>118</v>
      </c>
      <c r="B127" s="15" t="s">
        <v>137</v>
      </c>
      <c r="C127" s="34">
        <v>0.42</v>
      </c>
      <c r="E127" s="36" t="s">
        <v>28</v>
      </c>
      <c r="G127" s="34">
        <v>0.107</v>
      </c>
      <c r="I127" s="35">
        <v>4000</v>
      </c>
      <c r="K127" s="35">
        <v>294</v>
      </c>
      <c r="M127" s="34">
        <v>8.1</v>
      </c>
      <c r="O127" s="35">
        <v>13</v>
      </c>
      <c r="Q127" s="34">
        <v>30.933426090000001</v>
      </c>
      <c r="S127" s="36" t="s">
        <v>28</v>
      </c>
      <c r="U127" s="36" t="s">
        <v>28</v>
      </c>
    </row>
    <row r="128" spans="1:22" ht="14.25" x14ac:dyDescent="0.2">
      <c r="A128" s="7">
        <v>118</v>
      </c>
      <c r="B128" s="15" t="s">
        <v>138</v>
      </c>
      <c r="C128" s="34">
        <v>728.21799999999996</v>
      </c>
      <c r="E128" s="36" t="s">
        <v>490</v>
      </c>
      <c r="G128" s="34">
        <v>2E-3</v>
      </c>
      <c r="I128" s="36" t="s">
        <v>28</v>
      </c>
      <c r="K128" s="35">
        <v>58</v>
      </c>
      <c r="M128" s="36" t="s">
        <v>28</v>
      </c>
      <c r="O128" s="35">
        <v>38</v>
      </c>
      <c r="Q128" s="34">
        <v>2.2684284830000001</v>
      </c>
      <c r="S128" s="36" t="s">
        <v>28</v>
      </c>
      <c r="U128" s="36" t="s">
        <v>28</v>
      </c>
    </row>
    <row r="129" spans="1:22" ht="16.5" x14ac:dyDescent="0.2">
      <c r="A129" s="7">
        <v>120</v>
      </c>
      <c r="B129" s="15" t="s">
        <v>139</v>
      </c>
      <c r="C129" s="34">
        <v>746.42399999999998</v>
      </c>
      <c r="D129" s="82" t="s">
        <v>494</v>
      </c>
      <c r="E129" s="36" t="s">
        <v>488</v>
      </c>
      <c r="G129" s="34">
        <v>2E-3</v>
      </c>
      <c r="I129" s="36" t="s">
        <v>28</v>
      </c>
      <c r="K129" s="35">
        <v>110</v>
      </c>
      <c r="M129" s="36" t="s">
        <v>28</v>
      </c>
      <c r="O129" s="35">
        <v>217</v>
      </c>
      <c r="Q129" s="34">
        <v>2.0388223980000002</v>
      </c>
      <c r="S129" s="34">
        <v>51.2</v>
      </c>
      <c r="U129" s="36" t="s">
        <v>28</v>
      </c>
    </row>
    <row r="130" spans="1:22" ht="14.25" x14ac:dyDescent="0.2">
      <c r="A130" s="7">
        <v>121</v>
      </c>
      <c r="B130" s="15" t="s">
        <v>140</v>
      </c>
      <c r="C130" s="34">
        <v>0.80100000000000005</v>
      </c>
      <c r="E130" s="36" t="s">
        <v>28</v>
      </c>
      <c r="G130" s="34">
        <v>1.359</v>
      </c>
      <c r="I130" s="36" t="s">
        <v>28</v>
      </c>
      <c r="K130" s="35">
        <v>260</v>
      </c>
      <c r="M130" s="36" t="s">
        <v>28</v>
      </c>
      <c r="O130" s="35">
        <v>33</v>
      </c>
      <c r="Q130" s="34">
        <v>17.194857410000001</v>
      </c>
      <c r="S130" s="34">
        <v>16.3</v>
      </c>
      <c r="U130" s="34">
        <v>19.3</v>
      </c>
    </row>
    <row r="131" spans="1:22" ht="16.5" x14ac:dyDescent="0.2">
      <c r="A131" s="7">
        <v>121</v>
      </c>
      <c r="B131" s="15" t="s">
        <v>141</v>
      </c>
      <c r="C131" s="34">
        <v>336.94499999999999</v>
      </c>
      <c r="D131" s="82" t="s">
        <v>491</v>
      </c>
      <c r="E131" s="36" t="s">
        <v>28</v>
      </c>
      <c r="G131" s="34">
        <v>2.0310000000000001</v>
      </c>
      <c r="I131" s="36" t="s">
        <v>28</v>
      </c>
      <c r="K131" s="35">
        <v>145</v>
      </c>
      <c r="L131" s="82" t="s">
        <v>500</v>
      </c>
      <c r="M131" s="36" t="s">
        <v>28</v>
      </c>
      <c r="O131" s="35">
        <v>63</v>
      </c>
      <c r="Q131" s="34">
        <v>1.5659919229999999</v>
      </c>
      <c r="S131" s="34">
        <v>35.799999999999997</v>
      </c>
      <c r="U131" s="36" t="s">
        <v>28</v>
      </c>
    </row>
    <row r="132" spans="1:22" ht="16.5" x14ac:dyDescent="0.2">
      <c r="A132" s="7">
        <v>123</v>
      </c>
      <c r="B132" s="15" t="s">
        <v>142</v>
      </c>
      <c r="C132" s="34">
        <v>2.5999999999999999E-2</v>
      </c>
      <c r="E132" s="36" t="s">
        <v>28</v>
      </c>
      <c r="G132" s="34">
        <v>1.149</v>
      </c>
      <c r="I132" s="36" t="s">
        <v>28</v>
      </c>
      <c r="K132" s="35">
        <v>267</v>
      </c>
      <c r="M132" s="36" t="s">
        <v>28</v>
      </c>
      <c r="O132" s="35">
        <v>66</v>
      </c>
      <c r="Q132" s="36" t="s">
        <v>28</v>
      </c>
      <c r="S132" s="34">
        <v>17.3</v>
      </c>
      <c r="U132" s="34">
        <v>16.3</v>
      </c>
      <c r="V132" s="29" t="s">
        <v>95</v>
      </c>
    </row>
    <row r="133" spans="1:22" ht="14.25" x14ac:dyDescent="0.2">
      <c r="A133" s="7">
        <v>124</v>
      </c>
      <c r="B133" s="15" t="s">
        <v>143</v>
      </c>
      <c r="C133" s="36" t="s">
        <v>28</v>
      </c>
      <c r="E133" s="36" t="s">
        <v>28</v>
      </c>
      <c r="G133" s="36" t="s">
        <v>28</v>
      </c>
      <c r="I133" s="36" t="s">
        <v>28</v>
      </c>
      <c r="K133" s="35">
        <v>80</v>
      </c>
      <c r="M133" s="36" t="s">
        <v>28</v>
      </c>
      <c r="O133" s="36" t="s">
        <v>28</v>
      </c>
      <c r="Q133" s="34">
        <v>0.90606793699999999</v>
      </c>
      <c r="S133" s="36" t="s">
        <v>28</v>
      </c>
      <c r="U133" s="36" t="s">
        <v>28</v>
      </c>
    </row>
    <row r="134" spans="1:22" ht="14.25" x14ac:dyDescent="0.2">
      <c r="A134" s="7">
        <v>125</v>
      </c>
      <c r="B134" s="15" t="s">
        <v>144</v>
      </c>
      <c r="C134" s="34">
        <v>6.3860000000000001</v>
      </c>
      <c r="E134" s="36" t="s">
        <v>28</v>
      </c>
      <c r="G134" s="34">
        <v>4.3999999999999997E-2</v>
      </c>
      <c r="I134" s="36" t="s">
        <v>28</v>
      </c>
      <c r="K134" s="35">
        <v>105</v>
      </c>
      <c r="M134" s="36" t="s">
        <v>28</v>
      </c>
      <c r="O134" s="35">
        <v>201</v>
      </c>
      <c r="Q134" s="34">
        <v>38.496160140000001</v>
      </c>
      <c r="S134" s="36" t="s">
        <v>28</v>
      </c>
      <c r="U134" s="36" t="s">
        <v>28</v>
      </c>
    </row>
    <row r="135" spans="1:22" ht="14.25" x14ac:dyDescent="0.2">
      <c r="A135" s="7">
        <v>125</v>
      </c>
      <c r="B135" s="15" t="s">
        <v>145</v>
      </c>
      <c r="C135" s="34">
        <v>3.4889999999999999</v>
      </c>
      <c r="E135" s="36" t="s">
        <v>485</v>
      </c>
      <c r="G135" s="36" t="s">
        <v>28</v>
      </c>
      <c r="I135" s="36" t="s">
        <v>28</v>
      </c>
      <c r="K135" s="35">
        <v>181</v>
      </c>
      <c r="M135" s="36" t="s">
        <v>28</v>
      </c>
      <c r="O135" s="35">
        <v>39</v>
      </c>
      <c r="Q135" s="34">
        <v>6.4718557719999996</v>
      </c>
      <c r="S135" s="34">
        <v>37.700000000000003</v>
      </c>
      <c r="U135" s="36" t="s">
        <v>28</v>
      </c>
    </row>
    <row r="136" spans="1:22" ht="14.25" x14ac:dyDescent="0.2">
      <c r="A136" s="7">
        <v>127</v>
      </c>
      <c r="B136" s="15" t="s">
        <v>146</v>
      </c>
      <c r="C136" s="34">
        <v>1.0980000000000001</v>
      </c>
      <c r="E136" s="36" t="s">
        <v>28</v>
      </c>
      <c r="G136" s="34">
        <v>2E-3</v>
      </c>
      <c r="I136" s="35">
        <v>130</v>
      </c>
      <c r="K136" s="35">
        <v>191</v>
      </c>
      <c r="M136" s="34">
        <v>30.9</v>
      </c>
      <c r="O136" s="35">
        <v>212</v>
      </c>
      <c r="Q136" s="36" t="s">
        <v>28</v>
      </c>
      <c r="S136" s="34">
        <v>35.200000000000003</v>
      </c>
      <c r="U136" s="34">
        <v>40.799999999999997</v>
      </c>
    </row>
    <row r="137" spans="1:22" s="381" customFormat="1" ht="15" x14ac:dyDescent="0.25">
      <c r="A137" s="378">
        <v>128</v>
      </c>
      <c r="B137" s="379" t="s">
        <v>147</v>
      </c>
      <c r="C137" s="383">
        <v>8.9999999999999993E-3</v>
      </c>
      <c r="E137" s="380" t="s">
        <v>28</v>
      </c>
      <c r="G137" s="383">
        <v>0.16500000000000001</v>
      </c>
      <c r="I137" s="380" t="s">
        <v>28</v>
      </c>
      <c r="K137" s="382">
        <v>25</v>
      </c>
      <c r="M137" s="383">
        <v>0.4</v>
      </c>
      <c r="O137" s="382">
        <v>254</v>
      </c>
      <c r="Q137" s="383">
        <v>6.9460587599999997</v>
      </c>
      <c r="S137" s="396">
        <v>86.2</v>
      </c>
      <c r="T137" s="397"/>
      <c r="U137" s="396">
        <v>80.7</v>
      </c>
    </row>
    <row r="138" spans="1:22" ht="14.25" x14ac:dyDescent="0.2">
      <c r="A138" s="7">
        <v>129</v>
      </c>
      <c r="B138" s="15" t="s">
        <v>149</v>
      </c>
      <c r="C138" s="34">
        <v>2.613</v>
      </c>
      <c r="E138" s="36" t="s">
        <v>28</v>
      </c>
      <c r="G138" s="34">
        <v>0.875</v>
      </c>
      <c r="I138" s="36" t="s">
        <v>28</v>
      </c>
      <c r="K138" s="35">
        <v>153</v>
      </c>
      <c r="M138" s="36" t="s">
        <v>28</v>
      </c>
      <c r="O138" s="35">
        <v>46</v>
      </c>
      <c r="Q138" s="34">
        <v>91.609113300000004</v>
      </c>
      <c r="S138" s="34">
        <v>12.4</v>
      </c>
      <c r="U138" s="34">
        <v>9.9</v>
      </c>
    </row>
    <row r="139" spans="1:22" ht="14.25" x14ac:dyDescent="0.2">
      <c r="A139" s="7">
        <v>129</v>
      </c>
      <c r="B139" s="15" t="s">
        <v>150</v>
      </c>
      <c r="C139" s="34">
        <v>2.4049999999999998</v>
      </c>
      <c r="E139" s="36" t="s">
        <v>28</v>
      </c>
      <c r="G139" s="34">
        <v>4.4999999999999998E-2</v>
      </c>
      <c r="I139" s="36" t="s">
        <v>28</v>
      </c>
      <c r="K139" s="35">
        <v>220</v>
      </c>
      <c r="M139" s="34">
        <v>5.8</v>
      </c>
      <c r="O139" s="35">
        <v>31</v>
      </c>
      <c r="Q139" s="34">
        <v>1.398999205</v>
      </c>
      <c r="S139" s="34">
        <v>63.9</v>
      </c>
      <c r="U139" s="36" t="s">
        <v>28</v>
      </c>
    </row>
    <row r="140" spans="1:22" ht="14.25" x14ac:dyDescent="0.2">
      <c r="A140" s="7">
        <v>131</v>
      </c>
      <c r="B140" s="15" t="s">
        <v>151</v>
      </c>
      <c r="C140" s="34">
        <v>1E-3</v>
      </c>
      <c r="E140" s="36" t="s">
        <v>28</v>
      </c>
      <c r="G140" s="34">
        <v>5.048</v>
      </c>
      <c r="I140" s="36" t="s">
        <v>28</v>
      </c>
      <c r="K140" s="35">
        <v>76</v>
      </c>
      <c r="M140" s="36" t="s">
        <v>28</v>
      </c>
      <c r="O140" s="35">
        <v>48</v>
      </c>
      <c r="Q140" s="34">
        <v>0.87703527000000003</v>
      </c>
      <c r="S140" s="34">
        <v>60</v>
      </c>
      <c r="U140" s="36" t="s">
        <v>28</v>
      </c>
    </row>
    <row r="141" spans="1:22" ht="14.25" x14ac:dyDescent="0.2">
      <c r="A141" s="7">
        <v>132</v>
      </c>
      <c r="B141" s="15" t="s">
        <v>152</v>
      </c>
      <c r="C141" s="34">
        <v>1.5309999999999999</v>
      </c>
      <c r="E141" s="36" t="s">
        <v>28</v>
      </c>
      <c r="G141" s="34">
        <v>0.432</v>
      </c>
      <c r="I141" s="36" t="s">
        <v>28</v>
      </c>
      <c r="K141" s="35">
        <v>153</v>
      </c>
      <c r="M141" s="36" t="s">
        <v>28</v>
      </c>
      <c r="O141" s="35">
        <v>144</v>
      </c>
      <c r="Q141" s="34">
        <v>12.57270405</v>
      </c>
      <c r="S141" s="34">
        <v>13.7</v>
      </c>
      <c r="U141" s="36" t="s">
        <v>28</v>
      </c>
    </row>
    <row r="142" spans="1:22" ht="14.25" x14ac:dyDescent="0.2">
      <c r="A142" s="7">
        <v>133</v>
      </c>
      <c r="B142" s="15" t="s">
        <v>153</v>
      </c>
      <c r="C142" s="34">
        <v>3.3000000000000002E-2</v>
      </c>
      <c r="E142" s="36" t="s">
        <v>28</v>
      </c>
      <c r="G142" s="34">
        <v>4.8319999999999999</v>
      </c>
      <c r="I142" s="36" t="s">
        <v>28</v>
      </c>
      <c r="K142" s="35">
        <v>114</v>
      </c>
      <c r="M142" s="36" t="s">
        <v>28</v>
      </c>
      <c r="O142" s="35">
        <v>48</v>
      </c>
      <c r="Q142" s="34">
        <v>7.2514813739999999</v>
      </c>
      <c r="S142" s="34">
        <v>75.599999999999994</v>
      </c>
      <c r="U142" s="34">
        <v>59.7</v>
      </c>
    </row>
    <row r="143" spans="1:22" ht="16.5" x14ac:dyDescent="0.2">
      <c r="A143" s="7">
        <v>133</v>
      </c>
      <c r="B143" s="15" t="s">
        <v>154</v>
      </c>
      <c r="C143" s="34">
        <v>0.66500000000000004</v>
      </c>
      <c r="E143" s="36" t="s">
        <v>28</v>
      </c>
      <c r="G143" s="36" t="s">
        <v>28</v>
      </c>
      <c r="I143" s="36" t="s">
        <v>28</v>
      </c>
      <c r="K143" s="35">
        <v>130</v>
      </c>
      <c r="M143" s="36" t="s">
        <v>28</v>
      </c>
      <c r="O143" s="35">
        <v>249</v>
      </c>
      <c r="Q143" s="34">
        <v>2.0789002239999999</v>
      </c>
      <c r="S143" s="34">
        <v>74.400000000000006</v>
      </c>
      <c r="T143" s="29" t="s">
        <v>95</v>
      </c>
      <c r="U143" s="36" t="s">
        <v>28</v>
      </c>
    </row>
    <row r="144" spans="1:22" ht="14.25" x14ac:dyDescent="0.2">
      <c r="A144" s="7">
        <v>135</v>
      </c>
      <c r="B144" s="15" t="s">
        <v>155</v>
      </c>
      <c r="C144" s="34">
        <v>14.257999999999999</v>
      </c>
      <c r="E144" s="36" t="s">
        <v>484</v>
      </c>
      <c r="G144" s="34">
        <v>0.97399999999999998</v>
      </c>
      <c r="I144" s="36" t="s">
        <v>28</v>
      </c>
      <c r="K144" s="35">
        <v>30</v>
      </c>
      <c r="M144" s="34">
        <v>1.4</v>
      </c>
      <c r="O144" s="35">
        <v>121</v>
      </c>
      <c r="Q144" s="34">
        <v>3.4573723699999999</v>
      </c>
      <c r="S144" s="34">
        <v>54.4</v>
      </c>
      <c r="U144" s="34">
        <v>51</v>
      </c>
    </row>
    <row r="145" spans="1:22" ht="14.25" x14ac:dyDescent="0.2">
      <c r="A145" s="7">
        <v>136</v>
      </c>
      <c r="B145" s="15" t="s">
        <v>156</v>
      </c>
      <c r="C145" s="34">
        <v>41.588999999999999</v>
      </c>
      <c r="E145" s="36" t="s">
        <v>28</v>
      </c>
      <c r="G145" s="34">
        <v>0.187</v>
      </c>
      <c r="I145" s="36" t="s">
        <v>28</v>
      </c>
      <c r="K145" s="35">
        <v>135</v>
      </c>
      <c r="M145" s="36" t="s">
        <v>28</v>
      </c>
      <c r="O145" s="36" t="s">
        <v>28</v>
      </c>
      <c r="Q145" s="34">
        <v>0.99805664100000002</v>
      </c>
      <c r="S145" s="34">
        <v>68.400000000000006</v>
      </c>
      <c r="U145" s="36" t="s">
        <v>28</v>
      </c>
    </row>
    <row r="146" spans="1:22" ht="16.5" x14ac:dyDescent="0.2">
      <c r="A146" s="7">
        <v>136</v>
      </c>
      <c r="B146" s="15" t="s">
        <v>157</v>
      </c>
      <c r="C146" s="34">
        <v>13.993</v>
      </c>
      <c r="E146" s="36" t="s">
        <v>28</v>
      </c>
      <c r="G146" s="34">
        <v>2.2250000000000001</v>
      </c>
      <c r="I146" s="36" t="s">
        <v>28</v>
      </c>
      <c r="K146" s="35">
        <v>106</v>
      </c>
      <c r="M146" s="36" t="s">
        <v>28</v>
      </c>
      <c r="O146" s="35">
        <v>102</v>
      </c>
      <c r="Q146" s="36" t="s">
        <v>28</v>
      </c>
      <c r="S146" s="34">
        <v>45.7</v>
      </c>
      <c r="T146" s="29" t="s">
        <v>95</v>
      </c>
      <c r="U146" s="34">
        <v>22.4</v>
      </c>
      <c r="V146" s="29" t="s">
        <v>95</v>
      </c>
    </row>
    <row r="147" spans="1:22" ht="16.5" x14ac:dyDescent="0.2">
      <c r="A147" s="7">
        <v>138</v>
      </c>
      <c r="B147" s="15" t="s">
        <v>158</v>
      </c>
      <c r="C147" s="34">
        <v>24.297000000000001</v>
      </c>
      <c r="E147" s="36" t="s">
        <v>28</v>
      </c>
      <c r="G147" s="34">
        <v>1.2230000000000001</v>
      </c>
      <c r="I147" s="35">
        <v>1000</v>
      </c>
      <c r="K147" s="35">
        <v>54</v>
      </c>
      <c r="M147" s="36" t="s">
        <v>28</v>
      </c>
      <c r="O147" s="35">
        <v>18</v>
      </c>
      <c r="Q147" s="34">
        <v>15.67216479</v>
      </c>
      <c r="S147" s="34">
        <v>44.1</v>
      </c>
      <c r="U147" s="34">
        <v>25.7</v>
      </c>
      <c r="V147" s="29" t="s">
        <v>95</v>
      </c>
    </row>
    <row r="148" spans="1:22" ht="14.25" x14ac:dyDescent="0.2">
      <c r="A148" s="7">
        <v>139</v>
      </c>
      <c r="B148" s="15" t="s">
        <v>159</v>
      </c>
      <c r="C148" s="34">
        <v>7.9829999999999997</v>
      </c>
      <c r="E148" s="36" t="s">
        <v>28</v>
      </c>
      <c r="G148" s="34">
        <v>19.7</v>
      </c>
      <c r="I148" s="36" t="s">
        <v>28</v>
      </c>
      <c r="K148" s="35">
        <v>69</v>
      </c>
      <c r="M148" s="36" t="s">
        <v>28</v>
      </c>
      <c r="O148" s="35">
        <v>195</v>
      </c>
      <c r="Q148" s="34">
        <v>4.6330115190000001</v>
      </c>
      <c r="S148" s="34">
        <v>58.2</v>
      </c>
      <c r="U148" s="34">
        <v>49.1</v>
      </c>
    </row>
    <row r="149" spans="1:22" ht="14.25" x14ac:dyDescent="0.2">
      <c r="A149" s="7">
        <v>140</v>
      </c>
      <c r="B149" s="15" t="s">
        <v>160</v>
      </c>
      <c r="C149" s="34">
        <v>12.193</v>
      </c>
      <c r="E149" s="36" t="s">
        <v>483</v>
      </c>
      <c r="G149" s="34">
        <v>2.0630000000000002</v>
      </c>
      <c r="I149" s="35">
        <v>220</v>
      </c>
      <c r="K149" s="35">
        <v>31</v>
      </c>
      <c r="M149" s="36" t="s">
        <v>28</v>
      </c>
      <c r="O149" s="35">
        <v>234</v>
      </c>
      <c r="Q149" s="34">
        <v>30.758491360000001</v>
      </c>
      <c r="S149" s="34">
        <v>75.7</v>
      </c>
      <c r="U149" s="36" t="s">
        <v>28</v>
      </c>
    </row>
    <row r="150" spans="1:22" ht="14.25" x14ac:dyDescent="0.2">
      <c r="A150" s="7">
        <v>141</v>
      </c>
      <c r="B150" s="15" t="s">
        <v>161</v>
      </c>
      <c r="C150" s="34">
        <v>0.24199999999999999</v>
      </c>
      <c r="E150" s="36" t="s">
        <v>28</v>
      </c>
      <c r="G150" s="34">
        <v>0.109</v>
      </c>
      <c r="I150" s="35">
        <v>1400</v>
      </c>
      <c r="K150" s="35">
        <v>119</v>
      </c>
      <c r="M150" s="36" t="s">
        <v>28</v>
      </c>
      <c r="O150" s="35">
        <v>306</v>
      </c>
      <c r="Q150" s="34">
        <v>1.826020719</v>
      </c>
      <c r="S150" s="34">
        <v>61.9</v>
      </c>
      <c r="U150" s="34">
        <v>49.3</v>
      </c>
    </row>
    <row r="151" spans="1:22" ht="14.25" x14ac:dyDescent="0.2">
      <c r="A151" s="7">
        <v>142</v>
      </c>
      <c r="B151" s="15" t="s">
        <v>162</v>
      </c>
      <c r="C151" s="34">
        <v>10.156000000000001</v>
      </c>
      <c r="E151" s="36" t="s">
        <v>28</v>
      </c>
      <c r="G151" s="34">
        <v>2.133</v>
      </c>
      <c r="I151" s="36" t="s">
        <v>28</v>
      </c>
      <c r="K151" s="35">
        <v>42</v>
      </c>
      <c r="M151" s="36" t="s">
        <v>28</v>
      </c>
      <c r="O151" s="35">
        <v>118</v>
      </c>
      <c r="Q151" s="34">
        <v>2.682051816</v>
      </c>
      <c r="S151" s="34">
        <v>32.5</v>
      </c>
      <c r="U151" s="36" t="s">
        <v>28</v>
      </c>
    </row>
    <row r="152" spans="1:22" ht="14.25" x14ac:dyDescent="0.2">
      <c r="A152" s="7">
        <v>142</v>
      </c>
      <c r="B152" s="15" t="s">
        <v>163</v>
      </c>
      <c r="C152" s="34">
        <v>3.2000000000000001E-2</v>
      </c>
      <c r="E152" s="36" t="s">
        <v>28</v>
      </c>
      <c r="G152" s="34">
        <v>1.4999999999999999E-2</v>
      </c>
      <c r="I152" s="36" t="s">
        <v>28</v>
      </c>
      <c r="K152" s="35">
        <v>128</v>
      </c>
      <c r="M152" s="36" t="s">
        <v>28</v>
      </c>
      <c r="O152" s="35">
        <v>45</v>
      </c>
      <c r="Q152" s="34">
        <v>3.5602814999999999</v>
      </c>
      <c r="S152" s="34">
        <v>19.5</v>
      </c>
      <c r="U152" s="34">
        <v>21.7</v>
      </c>
    </row>
    <row r="153" spans="1:22" ht="14.25" x14ac:dyDescent="0.2">
      <c r="A153" s="7">
        <v>144</v>
      </c>
      <c r="B153" s="15" t="s">
        <v>164</v>
      </c>
      <c r="C153" s="34">
        <v>0.22800000000000001</v>
      </c>
      <c r="E153" s="36" t="s">
        <v>28</v>
      </c>
      <c r="G153" s="34">
        <v>1.4999999999999999E-2</v>
      </c>
      <c r="I153" s="36" t="s">
        <v>28</v>
      </c>
      <c r="K153" s="35">
        <v>95</v>
      </c>
      <c r="M153" s="36" t="s">
        <v>28</v>
      </c>
      <c r="O153" s="36" t="s">
        <v>28</v>
      </c>
      <c r="Q153" s="34">
        <v>20.684646709999999</v>
      </c>
      <c r="S153" s="36" t="s">
        <v>28</v>
      </c>
      <c r="U153" s="36" t="s">
        <v>28</v>
      </c>
    </row>
    <row r="154" spans="1:22" ht="15" x14ac:dyDescent="0.25">
      <c r="A154" s="305" t="s">
        <v>165</v>
      </c>
      <c r="B154" s="288"/>
      <c r="C154" s="288"/>
      <c r="D154" s="288"/>
      <c r="E154" s="288"/>
      <c r="F154" s="288"/>
      <c r="G154" s="288"/>
      <c r="H154" s="288"/>
      <c r="I154" s="288"/>
      <c r="J154" s="288"/>
      <c r="K154" s="288"/>
      <c r="L154" s="288"/>
      <c r="M154" s="288"/>
      <c r="N154" s="288"/>
      <c r="O154" s="288"/>
      <c r="P154" s="288"/>
      <c r="Q154" s="288"/>
      <c r="R154" s="288"/>
      <c r="S154" s="288"/>
      <c r="T154" s="288"/>
      <c r="U154" s="288"/>
      <c r="V154" s="288"/>
    </row>
    <row r="155" spans="1:22" ht="14.25" x14ac:dyDescent="0.2">
      <c r="A155" s="7">
        <v>145</v>
      </c>
      <c r="B155" s="15" t="s">
        <v>166</v>
      </c>
      <c r="C155" s="34">
        <v>7.569</v>
      </c>
      <c r="E155" s="36" t="s">
        <v>28</v>
      </c>
      <c r="G155" s="34">
        <v>0.91700000000000004</v>
      </c>
      <c r="I155" s="36" t="s">
        <v>28</v>
      </c>
      <c r="K155" s="35">
        <v>48</v>
      </c>
      <c r="M155" s="34">
        <v>1</v>
      </c>
      <c r="O155" s="35">
        <v>112</v>
      </c>
      <c r="Q155" s="34">
        <v>2.7792176899999999</v>
      </c>
      <c r="S155" s="34">
        <v>23.2</v>
      </c>
      <c r="U155" s="34">
        <v>21.5</v>
      </c>
    </row>
    <row r="156" spans="1:22" ht="16.5" x14ac:dyDescent="0.2">
      <c r="A156" s="7">
        <v>146</v>
      </c>
      <c r="B156" s="15" t="s">
        <v>167</v>
      </c>
      <c r="C156" s="34">
        <v>33.624000000000002</v>
      </c>
      <c r="E156" s="36" t="s">
        <v>482</v>
      </c>
      <c r="F156" s="82" t="s">
        <v>489</v>
      </c>
      <c r="G156" s="34">
        <v>6.1970000000000001</v>
      </c>
      <c r="I156" s="36" t="s">
        <v>28</v>
      </c>
      <c r="K156" s="35">
        <v>39</v>
      </c>
      <c r="M156" s="34">
        <v>1.1000000000000001</v>
      </c>
      <c r="O156" s="35">
        <v>131</v>
      </c>
      <c r="Q156" s="34">
        <v>7.8417898419999998</v>
      </c>
      <c r="S156" s="36" t="s">
        <v>28</v>
      </c>
      <c r="U156" s="36" t="s">
        <v>28</v>
      </c>
    </row>
    <row r="157" spans="1:22" ht="16.5" x14ac:dyDescent="0.2">
      <c r="A157" s="7">
        <v>147</v>
      </c>
      <c r="B157" s="15" t="s">
        <v>168</v>
      </c>
      <c r="C157" s="34">
        <v>8.9480000000000004</v>
      </c>
      <c r="E157" s="36" t="s">
        <v>480</v>
      </c>
      <c r="F157" s="82" t="s">
        <v>487</v>
      </c>
      <c r="G157" s="34">
        <v>4.0000000000000001E-3</v>
      </c>
      <c r="I157" s="35">
        <v>2600</v>
      </c>
      <c r="K157" s="35">
        <v>121</v>
      </c>
      <c r="M157" s="36" t="s">
        <v>28</v>
      </c>
      <c r="O157" s="35">
        <v>166</v>
      </c>
      <c r="Q157" s="34">
        <v>6.3470734540000002</v>
      </c>
      <c r="S157" s="34">
        <v>52.6</v>
      </c>
      <c r="U157" s="34">
        <v>44</v>
      </c>
    </row>
    <row r="158" spans="1:22" ht="16.5" x14ac:dyDescent="0.2">
      <c r="A158" s="7">
        <v>148</v>
      </c>
      <c r="B158" s="15" t="s">
        <v>169</v>
      </c>
      <c r="C158" s="34">
        <v>6.5000000000000002E-2</v>
      </c>
      <c r="E158" s="36" t="s">
        <v>28</v>
      </c>
      <c r="G158" s="34">
        <v>2.5999999999999999E-2</v>
      </c>
      <c r="I158" s="35">
        <v>120</v>
      </c>
      <c r="K158" s="35">
        <v>284</v>
      </c>
      <c r="M158" s="36" t="s">
        <v>28</v>
      </c>
      <c r="O158" s="35">
        <v>262</v>
      </c>
      <c r="Q158" s="36" t="s">
        <v>28</v>
      </c>
      <c r="S158" s="34">
        <v>27.6</v>
      </c>
      <c r="U158" s="34">
        <v>23.1</v>
      </c>
      <c r="V158" s="29" t="s">
        <v>95</v>
      </c>
    </row>
    <row r="159" spans="1:22" ht="14.25" x14ac:dyDescent="0.2">
      <c r="A159" s="7">
        <v>149</v>
      </c>
      <c r="B159" s="15" t="s">
        <v>170</v>
      </c>
      <c r="C159" s="34">
        <v>20.181999999999999</v>
      </c>
      <c r="E159" s="36" t="s">
        <v>28</v>
      </c>
      <c r="G159" s="34">
        <v>0.20699999999999999</v>
      </c>
      <c r="I159" s="35">
        <v>1100</v>
      </c>
      <c r="K159" s="35">
        <v>105</v>
      </c>
      <c r="M159" s="36" t="s">
        <v>28</v>
      </c>
      <c r="O159" s="35">
        <v>153</v>
      </c>
      <c r="Q159" s="34">
        <v>18.993274410000001</v>
      </c>
      <c r="S159" s="36" t="s">
        <v>28</v>
      </c>
      <c r="U159" s="36" t="s">
        <v>28</v>
      </c>
    </row>
    <row r="160" spans="1:22" ht="14.25" x14ac:dyDescent="0.2">
      <c r="A160" s="7">
        <v>150</v>
      </c>
      <c r="B160" s="15" t="s">
        <v>171</v>
      </c>
      <c r="C160" s="34">
        <v>215.31200000000001</v>
      </c>
      <c r="E160" s="36" t="s">
        <v>478</v>
      </c>
      <c r="G160" s="34">
        <v>0.29299999999999998</v>
      </c>
      <c r="I160" s="36" t="s">
        <v>28</v>
      </c>
      <c r="K160" s="35">
        <v>120</v>
      </c>
      <c r="M160" s="36" t="s">
        <v>28</v>
      </c>
      <c r="O160" s="36" t="s">
        <v>28</v>
      </c>
      <c r="Q160" s="34">
        <v>10.15866243</v>
      </c>
      <c r="S160" s="36" t="s">
        <v>28</v>
      </c>
      <c r="U160" s="36" t="s">
        <v>28</v>
      </c>
    </row>
    <row r="161" spans="1:21" ht="16.5" x14ac:dyDescent="0.2">
      <c r="A161" s="7">
        <v>151</v>
      </c>
      <c r="B161" s="15" t="s">
        <v>172</v>
      </c>
      <c r="C161" s="34">
        <v>97.471000000000004</v>
      </c>
      <c r="E161" s="36" t="s">
        <v>28</v>
      </c>
      <c r="G161" s="34">
        <v>9.5000000000000001E-2</v>
      </c>
      <c r="I161" s="35">
        <v>590</v>
      </c>
      <c r="K161" s="35">
        <v>492</v>
      </c>
      <c r="L161" s="82" t="s">
        <v>481</v>
      </c>
      <c r="M161" s="36" t="s">
        <v>28</v>
      </c>
      <c r="O161" s="35">
        <v>201</v>
      </c>
      <c r="Q161" s="34">
        <v>17.073013719999999</v>
      </c>
      <c r="S161" s="34">
        <v>56.2</v>
      </c>
      <c r="U161" s="34">
        <v>25.1</v>
      </c>
    </row>
    <row r="162" spans="1:21" ht="14.25" x14ac:dyDescent="0.2">
      <c r="A162" s="7">
        <v>152</v>
      </c>
      <c r="B162" s="15" t="s">
        <v>173</v>
      </c>
      <c r="C162" s="34">
        <v>13.41</v>
      </c>
      <c r="E162" s="36" t="s">
        <v>28</v>
      </c>
      <c r="G162" s="34">
        <v>8.8999999999999996E-2</v>
      </c>
      <c r="I162" s="35">
        <v>1300</v>
      </c>
      <c r="K162" s="35">
        <v>119</v>
      </c>
      <c r="M162" s="36" t="s">
        <v>28</v>
      </c>
      <c r="O162" s="35">
        <v>85</v>
      </c>
      <c r="Q162" s="36" t="s">
        <v>28</v>
      </c>
      <c r="S162" s="34">
        <v>46.5</v>
      </c>
      <c r="U162" s="34">
        <v>38.700000000000003</v>
      </c>
    </row>
    <row r="163" spans="1:21" ht="14.25" x14ac:dyDescent="0.2">
      <c r="A163" s="7">
        <v>152</v>
      </c>
      <c r="B163" s="15" t="s">
        <v>174</v>
      </c>
      <c r="C163" s="34">
        <v>18.02</v>
      </c>
      <c r="E163" s="36" t="s">
        <v>28</v>
      </c>
      <c r="G163" s="34">
        <v>0.47499999999999998</v>
      </c>
      <c r="I163" s="35">
        <v>11500</v>
      </c>
      <c r="K163" s="35">
        <v>32</v>
      </c>
      <c r="M163" s="36" t="s">
        <v>28</v>
      </c>
      <c r="O163" s="35">
        <v>42</v>
      </c>
      <c r="Q163" s="34">
        <v>12.227067160000001</v>
      </c>
      <c r="S163" s="34">
        <v>45.6</v>
      </c>
      <c r="U163" s="36" t="s">
        <v>28</v>
      </c>
    </row>
    <row r="164" spans="1:21" ht="16.5" x14ac:dyDescent="0.2">
      <c r="A164" s="7">
        <v>154</v>
      </c>
      <c r="B164" s="15" t="s">
        <v>175</v>
      </c>
      <c r="C164" s="34">
        <v>2.589</v>
      </c>
      <c r="E164" s="36" t="s">
        <v>476</v>
      </c>
      <c r="G164" s="34">
        <v>1.1919999999999999</v>
      </c>
      <c r="I164" s="36" t="s">
        <v>28</v>
      </c>
      <c r="K164" s="35">
        <v>55</v>
      </c>
      <c r="L164" s="82" t="s">
        <v>479</v>
      </c>
      <c r="M164" s="34">
        <v>4</v>
      </c>
      <c r="O164" s="35">
        <v>188</v>
      </c>
      <c r="Q164" s="34">
        <v>4.2437882299999998</v>
      </c>
      <c r="S164" s="36" t="s">
        <v>28</v>
      </c>
      <c r="U164" s="36" t="s">
        <v>28</v>
      </c>
    </row>
    <row r="165" spans="1:21" ht="14.25" x14ac:dyDescent="0.2">
      <c r="A165" s="7">
        <v>155</v>
      </c>
      <c r="B165" s="15" t="s">
        <v>176</v>
      </c>
      <c r="C165" s="34">
        <v>0.3</v>
      </c>
      <c r="E165" s="36" t="s">
        <v>28</v>
      </c>
      <c r="G165" s="34">
        <v>3.7530000000000001</v>
      </c>
      <c r="I165" s="36" t="s">
        <v>28</v>
      </c>
      <c r="K165" s="35">
        <v>87</v>
      </c>
      <c r="M165" s="36" t="s">
        <v>28</v>
      </c>
      <c r="O165" s="35">
        <v>176</v>
      </c>
      <c r="Q165" s="34">
        <v>8.1243072210000005</v>
      </c>
      <c r="S165" s="34">
        <v>32.299999999999997</v>
      </c>
      <c r="U165" s="34">
        <v>30.1</v>
      </c>
    </row>
    <row r="166" spans="1:21" ht="14.25" x14ac:dyDescent="0.2">
      <c r="A166" s="7">
        <v>156</v>
      </c>
      <c r="B166" s="15" t="s">
        <v>177</v>
      </c>
      <c r="C166" s="34">
        <v>22.097999999999999</v>
      </c>
      <c r="E166" s="36" t="s">
        <v>28</v>
      </c>
      <c r="G166" s="34">
        <v>0.53</v>
      </c>
      <c r="I166" s="35">
        <v>1200</v>
      </c>
      <c r="K166" s="35">
        <v>129</v>
      </c>
      <c r="M166" s="36" t="s">
        <v>28</v>
      </c>
      <c r="O166" s="35">
        <v>226</v>
      </c>
      <c r="Q166" s="34">
        <v>7.7259501090000002</v>
      </c>
      <c r="S166" s="34">
        <v>39.6</v>
      </c>
      <c r="U166" s="34">
        <v>33.700000000000003</v>
      </c>
    </row>
    <row r="167" spans="1:21" ht="14.25" x14ac:dyDescent="0.2">
      <c r="A167" s="7">
        <v>157</v>
      </c>
      <c r="B167" s="15" t="s">
        <v>178</v>
      </c>
      <c r="C167" s="34">
        <v>0.17399999999999999</v>
      </c>
      <c r="E167" s="36" t="s">
        <v>28</v>
      </c>
      <c r="G167" s="34">
        <v>3.67</v>
      </c>
      <c r="I167" s="35">
        <v>320</v>
      </c>
      <c r="K167" s="35">
        <v>48</v>
      </c>
      <c r="M167" s="36" t="s">
        <v>28</v>
      </c>
      <c r="O167" s="36" t="s">
        <v>28</v>
      </c>
      <c r="Q167" s="34">
        <v>13.039625190000001</v>
      </c>
      <c r="S167" s="36" t="s">
        <v>28</v>
      </c>
      <c r="U167" s="36" t="s">
        <v>28</v>
      </c>
    </row>
    <row r="168" spans="1:21" ht="14.25" x14ac:dyDescent="0.2">
      <c r="A168" s="7">
        <v>157</v>
      </c>
      <c r="B168" s="15" t="s">
        <v>179</v>
      </c>
      <c r="C168" s="34">
        <v>6.0999999999999999E-2</v>
      </c>
      <c r="E168" s="36" t="s">
        <v>28</v>
      </c>
      <c r="G168" s="34">
        <v>0.313</v>
      </c>
      <c r="I168" s="36" t="s">
        <v>28</v>
      </c>
      <c r="K168" s="35">
        <v>55</v>
      </c>
      <c r="M168" s="36" t="s">
        <v>28</v>
      </c>
      <c r="O168" s="35">
        <v>81</v>
      </c>
      <c r="Q168" s="34">
        <v>3.7238765159999998</v>
      </c>
      <c r="S168" s="34">
        <v>68.8</v>
      </c>
      <c r="U168" s="34">
        <v>65.099999999999994</v>
      </c>
    </row>
    <row r="169" spans="1:21" ht="14.25" x14ac:dyDescent="0.2">
      <c r="A169" s="7">
        <v>159</v>
      </c>
      <c r="B169" s="15" t="s">
        <v>180</v>
      </c>
      <c r="C169" s="34">
        <v>0.45400000000000001</v>
      </c>
      <c r="E169" s="36" t="s">
        <v>28</v>
      </c>
      <c r="G169" s="34">
        <v>9.6000000000000002E-2</v>
      </c>
      <c r="I169" s="36" t="s">
        <v>28</v>
      </c>
      <c r="K169" s="35">
        <v>16</v>
      </c>
      <c r="M169" s="36" t="s">
        <v>28</v>
      </c>
      <c r="O169" s="35">
        <v>655</v>
      </c>
      <c r="Q169" s="34">
        <v>12.1945271</v>
      </c>
      <c r="S169" s="36" t="s">
        <v>28</v>
      </c>
      <c r="U169" s="36" t="s">
        <v>28</v>
      </c>
    </row>
    <row r="170" spans="1:21" ht="14.25" x14ac:dyDescent="0.2">
      <c r="A170" s="7">
        <v>159</v>
      </c>
      <c r="B170" s="15" t="s">
        <v>181</v>
      </c>
      <c r="C170" s="34">
        <v>1.1279999999999999</v>
      </c>
      <c r="E170" s="36" t="s">
        <v>28</v>
      </c>
      <c r="G170" s="34">
        <v>0.24199999999999999</v>
      </c>
      <c r="I170" s="35">
        <v>3100</v>
      </c>
      <c r="K170" s="35">
        <v>78</v>
      </c>
      <c r="M170" s="36" t="s">
        <v>28</v>
      </c>
      <c r="O170" s="35">
        <v>221</v>
      </c>
      <c r="Q170" s="34">
        <v>24.503363289999999</v>
      </c>
      <c r="S170" s="34">
        <v>53.5</v>
      </c>
      <c r="U170" s="34">
        <v>38.1</v>
      </c>
    </row>
    <row r="171" spans="1:21" ht="14.25" x14ac:dyDescent="0.2">
      <c r="A171" s="7">
        <v>161</v>
      </c>
      <c r="B171" s="15" t="s">
        <v>182</v>
      </c>
      <c r="C171" s="34">
        <v>33.774000000000001</v>
      </c>
      <c r="E171" s="36" t="s">
        <v>28</v>
      </c>
      <c r="G171" s="34">
        <v>2.2360000000000002</v>
      </c>
      <c r="I171" s="36" t="s">
        <v>28</v>
      </c>
      <c r="K171" s="35">
        <v>45</v>
      </c>
      <c r="M171" s="36" t="s">
        <v>28</v>
      </c>
      <c r="O171" s="35">
        <v>46</v>
      </c>
      <c r="Q171" s="34">
        <v>14.718137049999999</v>
      </c>
      <c r="S171" s="34">
        <v>37.9</v>
      </c>
      <c r="U171" s="36" t="s">
        <v>28</v>
      </c>
    </row>
    <row r="172" spans="1:21" ht="14.25" x14ac:dyDescent="0.2">
      <c r="A172" s="7">
        <v>162</v>
      </c>
      <c r="B172" s="15" t="s">
        <v>183</v>
      </c>
      <c r="C172" s="34">
        <v>1.2999999999999999E-2</v>
      </c>
      <c r="E172" s="36" t="s">
        <v>28</v>
      </c>
      <c r="G172" s="34">
        <v>5.5E-2</v>
      </c>
      <c r="I172" s="35">
        <v>220</v>
      </c>
      <c r="K172" s="35">
        <v>121</v>
      </c>
      <c r="M172" s="34">
        <v>15.6</v>
      </c>
      <c r="O172" s="35">
        <v>102</v>
      </c>
      <c r="Q172" s="34">
        <v>35.18600223</v>
      </c>
      <c r="S172" s="34">
        <v>37.1</v>
      </c>
      <c r="U172" s="34">
        <v>48.4</v>
      </c>
    </row>
    <row r="173" spans="1:21" ht="14.25" x14ac:dyDescent="0.2">
      <c r="A173" s="7">
        <v>163</v>
      </c>
      <c r="B173" s="15" t="s">
        <v>184</v>
      </c>
      <c r="C173" s="34">
        <v>18.721</v>
      </c>
      <c r="E173" s="36" t="s">
        <v>474</v>
      </c>
      <c r="G173" s="34">
        <v>0.55400000000000005</v>
      </c>
      <c r="I173" s="36" t="s">
        <v>28</v>
      </c>
      <c r="K173" s="35">
        <v>64</v>
      </c>
      <c r="M173" s="36" t="s">
        <v>28</v>
      </c>
      <c r="O173" s="35">
        <v>142</v>
      </c>
      <c r="Q173" s="34">
        <v>8.7128979649999998</v>
      </c>
      <c r="S173" s="34">
        <v>60</v>
      </c>
      <c r="U173" s="34">
        <v>24.7</v>
      </c>
    </row>
    <row r="174" spans="1:21" ht="14.25" x14ac:dyDescent="0.2">
      <c r="A174" s="7">
        <v>164</v>
      </c>
      <c r="B174" s="15" t="s">
        <v>185</v>
      </c>
      <c r="C174" s="34">
        <v>5.5720000000000001</v>
      </c>
      <c r="E174" s="36" t="s">
        <v>473</v>
      </c>
      <c r="G174" s="34">
        <v>1.359</v>
      </c>
      <c r="I174" s="35">
        <v>2700</v>
      </c>
      <c r="K174" s="35">
        <v>97</v>
      </c>
      <c r="M174" s="36" t="s">
        <v>28</v>
      </c>
      <c r="O174" s="35">
        <v>192</v>
      </c>
      <c r="Q174" s="34">
        <v>10.8753592</v>
      </c>
      <c r="S174" s="34">
        <v>58.3</v>
      </c>
      <c r="U174" s="34">
        <v>43.7</v>
      </c>
    </row>
    <row r="175" spans="1:21" ht="14.25" x14ac:dyDescent="0.2">
      <c r="A175" s="7">
        <v>165</v>
      </c>
      <c r="B175" s="15" t="s">
        <v>186</v>
      </c>
      <c r="C175" s="34">
        <v>0.45700000000000002</v>
      </c>
      <c r="E175" s="36" t="s">
        <v>28</v>
      </c>
      <c r="G175" s="34">
        <v>0.871</v>
      </c>
      <c r="I175" s="35">
        <v>450</v>
      </c>
      <c r="K175" s="35">
        <v>75</v>
      </c>
      <c r="M175" s="36" t="s">
        <v>28</v>
      </c>
      <c r="O175" s="35">
        <v>34</v>
      </c>
      <c r="Q175" s="34">
        <v>15.10295621</v>
      </c>
      <c r="S175" s="34">
        <v>46.6</v>
      </c>
      <c r="U175" s="34">
        <v>13.5</v>
      </c>
    </row>
    <row r="176" spans="1:21" ht="16.5" x14ac:dyDescent="0.2">
      <c r="A176" s="7">
        <v>166</v>
      </c>
      <c r="B176" s="15" t="s">
        <v>187</v>
      </c>
      <c r="C176" s="34">
        <v>558.46799999999996</v>
      </c>
      <c r="D176" s="82" t="s">
        <v>477</v>
      </c>
      <c r="E176" s="36" t="s">
        <v>471</v>
      </c>
      <c r="G176" s="34">
        <v>1.2829999999999999</v>
      </c>
      <c r="I176" s="36" t="s">
        <v>28</v>
      </c>
      <c r="K176" s="35">
        <v>56</v>
      </c>
      <c r="M176" s="36" t="s">
        <v>28</v>
      </c>
      <c r="O176" s="36" t="s">
        <v>28</v>
      </c>
      <c r="Q176" s="34">
        <v>24.213360949999998</v>
      </c>
      <c r="S176" s="34">
        <v>47</v>
      </c>
      <c r="U176" s="36" t="s">
        <v>28</v>
      </c>
    </row>
    <row r="177" spans="1:21" ht="14.25" x14ac:dyDescent="0.2">
      <c r="A177" s="7">
        <v>166</v>
      </c>
      <c r="B177" s="15" t="s">
        <v>188</v>
      </c>
      <c r="C177" s="34">
        <v>15.722</v>
      </c>
      <c r="E177" s="36" t="s">
        <v>28</v>
      </c>
      <c r="G177" s="34">
        <v>1.7529999999999999</v>
      </c>
      <c r="I177" s="35">
        <v>360</v>
      </c>
      <c r="K177" s="35">
        <v>64</v>
      </c>
      <c r="M177" s="36" t="s">
        <v>28</v>
      </c>
      <c r="O177" s="35">
        <v>98</v>
      </c>
      <c r="Q177" s="34">
        <v>10.853690350000001</v>
      </c>
      <c r="S177" s="34">
        <v>43</v>
      </c>
      <c r="U177" s="36" t="s">
        <v>28</v>
      </c>
    </row>
    <row r="178" spans="1:21" ht="14.25" x14ac:dyDescent="0.2">
      <c r="A178" s="7">
        <v>168</v>
      </c>
      <c r="B178" s="15" t="s">
        <v>189</v>
      </c>
      <c r="C178" s="34">
        <v>38.567</v>
      </c>
      <c r="E178" s="36" t="s">
        <v>470</v>
      </c>
      <c r="G178" s="34">
        <v>1.6</v>
      </c>
      <c r="I178" s="35">
        <v>430</v>
      </c>
      <c r="K178" s="35">
        <v>96</v>
      </c>
      <c r="M178" s="36" t="s">
        <v>28</v>
      </c>
      <c r="O178" s="35">
        <v>431</v>
      </c>
      <c r="Q178" s="34">
        <v>6.8946559609999998</v>
      </c>
      <c r="S178" s="34">
        <v>16.7</v>
      </c>
      <c r="U178" s="34">
        <v>14.9</v>
      </c>
    </row>
    <row r="179" spans="1:21" ht="14.25" x14ac:dyDescent="0.2">
      <c r="A179" s="7">
        <v>169</v>
      </c>
      <c r="B179" s="15" t="s">
        <v>190</v>
      </c>
      <c r="C179" s="34">
        <v>2585.605</v>
      </c>
      <c r="E179" s="36" t="s">
        <v>469</v>
      </c>
      <c r="G179" s="34">
        <v>0.65600000000000003</v>
      </c>
      <c r="I179" s="36" t="s">
        <v>28</v>
      </c>
      <c r="K179" s="35">
        <v>76</v>
      </c>
      <c r="M179" s="36" t="s">
        <v>28</v>
      </c>
      <c r="O179" s="36" t="s">
        <v>28</v>
      </c>
      <c r="Q179" s="34">
        <v>2.3860594609999999</v>
      </c>
      <c r="S179" s="34">
        <v>90.2</v>
      </c>
      <c r="U179" s="36" t="s">
        <v>28</v>
      </c>
    </row>
    <row r="180" spans="1:21" ht="14.25" x14ac:dyDescent="0.2">
      <c r="A180" s="7">
        <v>170</v>
      </c>
      <c r="B180" s="15" t="s">
        <v>191</v>
      </c>
      <c r="C180" s="34">
        <v>0.64</v>
      </c>
      <c r="E180" s="36" t="s">
        <v>28</v>
      </c>
      <c r="G180" s="34">
        <v>3.08</v>
      </c>
      <c r="I180" s="35">
        <v>43</v>
      </c>
      <c r="K180" s="35">
        <v>83</v>
      </c>
      <c r="M180" s="36" t="s">
        <v>28</v>
      </c>
      <c r="O180" s="35">
        <v>143</v>
      </c>
      <c r="Q180" s="34">
        <v>3.389291708</v>
      </c>
      <c r="S180" s="36" t="s">
        <v>28</v>
      </c>
      <c r="U180" s="36" t="s">
        <v>28</v>
      </c>
    </row>
    <row r="181" spans="1:21" ht="16.5" x14ac:dyDescent="0.2">
      <c r="A181" s="7">
        <v>171</v>
      </c>
      <c r="B181" s="15" t="s">
        <v>192</v>
      </c>
      <c r="C181" s="34">
        <v>100.68600000000001</v>
      </c>
      <c r="E181" s="36" t="s">
        <v>468</v>
      </c>
      <c r="F181" s="82" t="s">
        <v>475</v>
      </c>
      <c r="G181" s="34">
        <v>0.437</v>
      </c>
      <c r="I181" s="35">
        <v>1300</v>
      </c>
      <c r="K181" s="35">
        <v>34</v>
      </c>
      <c r="L181" s="82" t="s">
        <v>472</v>
      </c>
      <c r="M181" s="36" t="s">
        <v>28</v>
      </c>
      <c r="O181" s="35">
        <v>133</v>
      </c>
      <c r="Q181" s="34">
        <v>56.886269650000003</v>
      </c>
      <c r="S181" s="34">
        <v>47.9</v>
      </c>
      <c r="U181" s="34">
        <v>42</v>
      </c>
    </row>
    <row r="182" spans="1:21" ht="14.25" x14ac:dyDescent="0.2">
      <c r="A182" s="7">
        <v>172</v>
      </c>
      <c r="B182" s="15" t="s">
        <v>193</v>
      </c>
      <c r="C182" s="34">
        <v>3.0760000000000001</v>
      </c>
      <c r="E182" s="36" t="s">
        <v>28</v>
      </c>
      <c r="G182" s="34">
        <v>0.38</v>
      </c>
      <c r="I182" s="36" t="s">
        <v>28</v>
      </c>
      <c r="K182" s="35">
        <v>56</v>
      </c>
      <c r="M182" s="36" t="s">
        <v>28</v>
      </c>
      <c r="O182" s="35">
        <v>102</v>
      </c>
      <c r="Q182" s="34">
        <v>10.75724265</v>
      </c>
      <c r="S182" s="34">
        <v>74.5</v>
      </c>
      <c r="U182" s="36" t="s">
        <v>28</v>
      </c>
    </row>
    <row r="183" spans="1:21" ht="14.25" x14ac:dyDescent="0.2">
      <c r="A183" s="7">
        <v>173</v>
      </c>
      <c r="B183" s="15" t="s">
        <v>194</v>
      </c>
      <c r="C183" s="34">
        <v>74.94</v>
      </c>
      <c r="E183" s="36" t="s">
        <v>28</v>
      </c>
      <c r="G183" s="34">
        <v>0.246</v>
      </c>
      <c r="I183" s="35">
        <v>4500</v>
      </c>
      <c r="K183" s="35">
        <v>136</v>
      </c>
      <c r="M183" s="34">
        <v>1.3</v>
      </c>
      <c r="O183" s="35">
        <v>314</v>
      </c>
      <c r="Q183" s="34">
        <v>25.475031170000001</v>
      </c>
      <c r="S183" s="34">
        <v>68.400000000000006</v>
      </c>
      <c r="U183" s="34">
        <v>44.9</v>
      </c>
    </row>
    <row r="184" spans="1:21" ht="14.25" x14ac:dyDescent="0.2">
      <c r="A184" s="7">
        <v>174</v>
      </c>
      <c r="B184" s="15" t="s">
        <v>195</v>
      </c>
      <c r="C184" s="34">
        <v>0.27700000000000002</v>
      </c>
      <c r="E184" s="36" t="s">
        <v>28</v>
      </c>
      <c r="G184" s="34">
        <v>1.9390000000000001</v>
      </c>
      <c r="I184" s="35">
        <v>1300</v>
      </c>
      <c r="K184" s="35">
        <v>76</v>
      </c>
      <c r="M184" s="36" t="s">
        <v>28</v>
      </c>
      <c r="O184" s="35">
        <v>119</v>
      </c>
      <c r="Q184" s="34">
        <v>35.979716840000002</v>
      </c>
      <c r="S184" s="34">
        <v>12.6</v>
      </c>
      <c r="U184" s="34">
        <v>12.9</v>
      </c>
    </row>
    <row r="185" spans="1:21" ht="14.25" x14ac:dyDescent="0.2">
      <c r="A185" s="7">
        <v>175</v>
      </c>
      <c r="B185" s="15" t="s">
        <v>196</v>
      </c>
      <c r="C185" s="34">
        <v>23.452999999999999</v>
      </c>
      <c r="E185" s="36" t="s">
        <v>28</v>
      </c>
      <c r="G185" s="34">
        <v>0.19600000000000001</v>
      </c>
      <c r="I185" s="35">
        <v>190</v>
      </c>
      <c r="K185" s="35">
        <v>46</v>
      </c>
      <c r="M185" s="36" t="s">
        <v>28</v>
      </c>
      <c r="O185" s="35">
        <v>201</v>
      </c>
      <c r="Q185" s="34">
        <v>10.140878949999999</v>
      </c>
      <c r="S185" s="34">
        <v>59.3</v>
      </c>
      <c r="U185" s="34">
        <v>30.2</v>
      </c>
    </row>
    <row r="186" spans="1:21" ht="14.25" x14ac:dyDescent="0.2">
      <c r="A186" s="7">
        <v>176</v>
      </c>
      <c r="B186" s="15" t="s">
        <v>197</v>
      </c>
      <c r="C186" s="34">
        <v>149.94200000000001</v>
      </c>
      <c r="E186" s="36" t="s">
        <v>465</v>
      </c>
      <c r="G186" s="34">
        <v>0.66600000000000004</v>
      </c>
      <c r="I186" s="36" t="s">
        <v>28</v>
      </c>
      <c r="K186" s="35">
        <v>36</v>
      </c>
      <c r="M186" s="36" t="s">
        <v>28</v>
      </c>
      <c r="O186" s="35">
        <v>39</v>
      </c>
      <c r="Q186" s="34">
        <v>8.0013886589999998</v>
      </c>
      <c r="S186" s="34">
        <v>87.2</v>
      </c>
      <c r="U186" s="36" t="s">
        <v>28</v>
      </c>
    </row>
    <row r="187" spans="1:21" ht="14.25" x14ac:dyDescent="0.2">
      <c r="A187" s="7">
        <v>177</v>
      </c>
      <c r="B187" s="15" t="s">
        <v>198</v>
      </c>
      <c r="C187" s="34">
        <v>1.1819999999999999</v>
      </c>
      <c r="E187" s="36" t="s">
        <v>28</v>
      </c>
      <c r="G187" s="34">
        <v>9.9000000000000005E-2</v>
      </c>
      <c r="I187" s="35">
        <v>120</v>
      </c>
      <c r="K187" s="36" t="s">
        <v>28</v>
      </c>
      <c r="M187" s="36" t="s">
        <v>28</v>
      </c>
      <c r="O187" s="35">
        <v>61</v>
      </c>
      <c r="Q187" s="34">
        <v>20.223462380000001</v>
      </c>
      <c r="S187" s="34">
        <v>40.200000000000003</v>
      </c>
      <c r="U187" s="36" t="s">
        <v>28</v>
      </c>
    </row>
    <row r="188" spans="1:21" ht="14.25" x14ac:dyDescent="0.2">
      <c r="A188" s="7">
        <v>178</v>
      </c>
      <c r="B188" s="15" t="s">
        <v>199</v>
      </c>
      <c r="C188" s="34">
        <v>0.16</v>
      </c>
      <c r="E188" s="36" t="s">
        <v>28</v>
      </c>
      <c r="G188" s="34">
        <v>2.9780000000000002</v>
      </c>
      <c r="I188" s="35">
        <v>2000</v>
      </c>
      <c r="K188" s="35">
        <v>65</v>
      </c>
      <c r="M188" s="34">
        <v>5.9</v>
      </c>
      <c r="O188" s="35">
        <v>269</v>
      </c>
      <c r="Q188" s="34">
        <v>3.281039829</v>
      </c>
      <c r="S188" s="34">
        <v>22.9</v>
      </c>
      <c r="U188" s="34">
        <v>19.899999999999999</v>
      </c>
    </row>
    <row r="189" spans="1:21" ht="14.25" x14ac:dyDescent="0.2">
      <c r="A189" s="7">
        <v>179</v>
      </c>
      <c r="B189" s="15" t="s">
        <v>200</v>
      </c>
      <c r="C189" s="34">
        <v>14.206</v>
      </c>
      <c r="E189" s="36" t="s">
        <v>28</v>
      </c>
      <c r="G189" s="34">
        <v>0.01</v>
      </c>
      <c r="I189" s="35">
        <v>670</v>
      </c>
      <c r="K189" s="35">
        <v>25</v>
      </c>
      <c r="M189" s="36" t="s">
        <v>28</v>
      </c>
      <c r="O189" s="35">
        <v>91</v>
      </c>
      <c r="Q189" s="34">
        <v>22.51255609</v>
      </c>
      <c r="S189" s="34">
        <v>85.6</v>
      </c>
      <c r="U189" s="36" t="s">
        <v>28</v>
      </c>
    </row>
    <row r="190" spans="1:21" ht="14.25" x14ac:dyDescent="0.2">
      <c r="A190" s="7">
        <v>180</v>
      </c>
      <c r="B190" s="15" t="s">
        <v>201</v>
      </c>
      <c r="C190" s="34">
        <v>73.644999999999996</v>
      </c>
      <c r="E190" s="36" t="s">
        <v>464</v>
      </c>
      <c r="G190" s="34">
        <v>0.97699999999999998</v>
      </c>
      <c r="I190" s="35">
        <v>680</v>
      </c>
      <c r="K190" s="35">
        <v>72</v>
      </c>
      <c r="M190" s="36" t="s">
        <v>28</v>
      </c>
      <c r="O190" s="35">
        <v>581</v>
      </c>
      <c r="Q190" s="34">
        <v>4.0698892100000004</v>
      </c>
      <c r="S190" s="34">
        <v>72.900000000000006</v>
      </c>
      <c r="U190" s="34">
        <v>44.3</v>
      </c>
    </row>
    <row r="191" spans="1:21" ht="14.25" x14ac:dyDescent="0.2">
      <c r="A191" s="7">
        <v>181</v>
      </c>
      <c r="B191" s="15" t="s">
        <v>202</v>
      </c>
      <c r="C191" s="34">
        <v>1.454</v>
      </c>
      <c r="E191" s="36" t="s">
        <v>28</v>
      </c>
      <c r="G191" s="34">
        <v>0.44800000000000001</v>
      </c>
      <c r="I191" s="35">
        <v>980</v>
      </c>
      <c r="K191" s="35">
        <v>28</v>
      </c>
      <c r="M191" s="36" t="s">
        <v>28</v>
      </c>
      <c r="O191" s="35">
        <v>178</v>
      </c>
      <c r="Q191" s="34">
        <v>17.956517380000001</v>
      </c>
      <c r="S191" s="34">
        <v>43.5</v>
      </c>
      <c r="U191" s="34">
        <v>34.1</v>
      </c>
    </row>
    <row r="192" spans="1:21" ht="14.25" x14ac:dyDescent="0.2">
      <c r="A192" s="7">
        <v>182</v>
      </c>
      <c r="B192" s="15" t="s">
        <v>203</v>
      </c>
      <c r="C192" s="34">
        <v>247.79499999999999</v>
      </c>
      <c r="E192" s="36" t="s">
        <v>463</v>
      </c>
      <c r="G192" s="34">
        <v>0.44800000000000001</v>
      </c>
      <c r="I192" s="35">
        <v>160</v>
      </c>
      <c r="K192" s="36" t="s">
        <v>28</v>
      </c>
      <c r="M192" s="36" t="s">
        <v>28</v>
      </c>
      <c r="O192" s="35">
        <v>488</v>
      </c>
      <c r="Q192" s="34">
        <v>17.766473349999998</v>
      </c>
      <c r="S192" s="34">
        <v>70.7</v>
      </c>
      <c r="U192" s="36" t="s">
        <v>28</v>
      </c>
    </row>
    <row r="193" spans="1:22" ht="14.25" x14ac:dyDescent="0.2">
      <c r="A193" s="7">
        <v>183</v>
      </c>
      <c r="B193" s="15" t="s">
        <v>204</v>
      </c>
      <c r="C193" s="34">
        <v>7.3650000000000002</v>
      </c>
      <c r="E193" s="36" t="s">
        <v>28</v>
      </c>
      <c r="G193" s="34">
        <v>0.436</v>
      </c>
      <c r="I193" s="35">
        <v>370</v>
      </c>
      <c r="K193" s="35">
        <v>52</v>
      </c>
      <c r="M193" s="36" t="s">
        <v>28</v>
      </c>
      <c r="O193" s="35">
        <v>209</v>
      </c>
      <c r="Q193" s="34">
        <v>14.914126169999999</v>
      </c>
      <c r="S193" s="34">
        <v>73.3</v>
      </c>
      <c r="U193" s="36" t="s">
        <v>28</v>
      </c>
    </row>
    <row r="194" spans="1:22" ht="14.25" x14ac:dyDescent="0.2">
      <c r="A194" s="7">
        <v>184</v>
      </c>
      <c r="B194" s="15" t="s">
        <v>205</v>
      </c>
      <c r="C194" s="34">
        <v>15.845000000000001</v>
      </c>
      <c r="E194" s="36" t="s">
        <v>462</v>
      </c>
      <c r="G194" s="34">
        <v>1.075</v>
      </c>
      <c r="I194" s="35">
        <v>960</v>
      </c>
      <c r="K194" s="35">
        <v>41</v>
      </c>
      <c r="M194" s="36" t="s">
        <v>28</v>
      </c>
      <c r="O194" s="35">
        <v>216</v>
      </c>
      <c r="Q194" s="34">
        <v>15.825395759999999</v>
      </c>
      <c r="S194" s="34">
        <v>62.3</v>
      </c>
      <c r="U194" s="36" t="s">
        <v>28</v>
      </c>
    </row>
    <row r="195" spans="1:22" ht="16.5" x14ac:dyDescent="0.2">
      <c r="A195" s="7">
        <v>185</v>
      </c>
      <c r="B195" s="15" t="s">
        <v>206</v>
      </c>
      <c r="C195" s="34">
        <v>162.44200000000001</v>
      </c>
      <c r="E195" s="36" t="s">
        <v>461</v>
      </c>
      <c r="F195" s="82" t="s">
        <v>467</v>
      </c>
      <c r="G195" s="34">
        <v>2.157</v>
      </c>
      <c r="I195" s="36" t="s">
        <v>28</v>
      </c>
      <c r="K195" s="35">
        <v>19</v>
      </c>
      <c r="M195" s="36" t="s">
        <v>28</v>
      </c>
      <c r="O195" s="35">
        <v>196</v>
      </c>
      <c r="Q195" s="34">
        <v>29.259353730000001</v>
      </c>
      <c r="S195" s="34">
        <v>79.599999999999994</v>
      </c>
      <c r="U195" s="34">
        <v>80.3</v>
      </c>
      <c r="V195" s="29" t="s">
        <v>95</v>
      </c>
    </row>
    <row r="196" spans="1:22" ht="14.25" x14ac:dyDescent="0.2">
      <c r="A196" s="7">
        <v>186</v>
      </c>
      <c r="B196" s="15" t="s">
        <v>207</v>
      </c>
      <c r="C196" s="34">
        <v>509.18799999999999</v>
      </c>
      <c r="E196" s="35">
        <v>2770</v>
      </c>
      <c r="G196" s="34">
        <v>0.35799999999999998</v>
      </c>
      <c r="I196" s="35">
        <v>5100</v>
      </c>
      <c r="K196" s="35">
        <v>33</v>
      </c>
      <c r="M196" s="36" t="s">
        <v>28</v>
      </c>
      <c r="O196" s="36" t="s">
        <v>28</v>
      </c>
      <c r="Q196" s="34">
        <v>21.701514979999999</v>
      </c>
      <c r="S196" s="34">
        <v>75.900000000000006</v>
      </c>
      <c r="U196" s="36" t="s">
        <v>28</v>
      </c>
    </row>
    <row r="197" spans="1:22" ht="14.25" x14ac:dyDescent="0.2">
      <c r="A197" s="7">
        <v>187</v>
      </c>
      <c r="B197" s="15" t="s">
        <v>208</v>
      </c>
      <c r="C197" s="34">
        <v>0.84199999999999997</v>
      </c>
      <c r="E197" s="36" t="s">
        <v>28</v>
      </c>
      <c r="G197" s="34">
        <v>1.34</v>
      </c>
      <c r="I197" s="36" t="s">
        <v>28</v>
      </c>
      <c r="K197" s="35">
        <v>42</v>
      </c>
      <c r="M197" s="36" t="s">
        <v>28</v>
      </c>
      <c r="O197" s="35">
        <v>77</v>
      </c>
      <c r="Q197" s="34">
        <v>3.8200673539999999</v>
      </c>
      <c r="S197" s="34">
        <v>70.099999999999994</v>
      </c>
      <c r="U197" s="36" t="s">
        <v>28</v>
      </c>
    </row>
    <row r="198" spans="1:22" ht="15" x14ac:dyDescent="0.25">
      <c r="A198" s="305" t="s">
        <v>209</v>
      </c>
      <c r="B198" s="288"/>
      <c r="C198" s="288"/>
      <c r="D198" s="288"/>
      <c r="E198" s="288"/>
      <c r="F198" s="288"/>
      <c r="G198" s="288"/>
      <c r="H198" s="288"/>
      <c r="I198" s="288"/>
      <c r="J198" s="288"/>
      <c r="K198" s="288"/>
      <c r="L198" s="288"/>
      <c r="M198" s="288"/>
      <c r="N198" s="288"/>
      <c r="O198" s="288"/>
      <c r="P198" s="288"/>
      <c r="Q198" s="288"/>
      <c r="R198" s="288"/>
      <c r="S198" s="288"/>
      <c r="T198" s="288"/>
      <c r="U198" s="288"/>
      <c r="V198" s="288"/>
    </row>
    <row r="199" spans="1:22" ht="14.25" x14ac:dyDescent="0.2">
      <c r="B199" s="15" t="s">
        <v>210</v>
      </c>
      <c r="C199" s="34">
        <v>1.1100000000000001</v>
      </c>
      <c r="E199" s="36" t="s">
        <v>28</v>
      </c>
      <c r="G199" s="34">
        <v>5.3029999999999999</v>
      </c>
      <c r="I199" s="36" t="s">
        <v>28</v>
      </c>
      <c r="K199" s="36" t="s">
        <v>28</v>
      </c>
      <c r="M199" s="36" t="s">
        <v>28</v>
      </c>
      <c r="O199" s="35">
        <v>238</v>
      </c>
      <c r="Q199" s="34">
        <v>15.161859059999999</v>
      </c>
      <c r="S199" s="36" t="s">
        <v>28</v>
      </c>
      <c r="U199" s="36" t="s">
        <v>28</v>
      </c>
    </row>
    <row r="200" spans="1:22" ht="14.25" x14ac:dyDescent="0.2">
      <c r="B200" s="15" t="s">
        <v>211</v>
      </c>
      <c r="C200" s="34">
        <v>2E-3</v>
      </c>
      <c r="E200" s="36" t="s">
        <v>28</v>
      </c>
      <c r="G200" s="36" t="s">
        <v>28</v>
      </c>
      <c r="I200" s="36" t="s">
        <v>28</v>
      </c>
      <c r="K200" s="35">
        <v>58</v>
      </c>
      <c r="M200" s="36" t="s">
        <v>28</v>
      </c>
      <c r="O200" s="36" t="s">
        <v>28</v>
      </c>
      <c r="Q200" s="36" t="s">
        <v>28</v>
      </c>
      <c r="S200" s="34">
        <v>55.9</v>
      </c>
      <c r="U200" s="34">
        <v>57.6</v>
      </c>
    </row>
    <row r="201" spans="1:22" ht="14.25" x14ac:dyDescent="0.2">
      <c r="B201" s="15" t="s">
        <v>212</v>
      </c>
      <c r="C201" s="34">
        <v>4.0000000000000001E-3</v>
      </c>
      <c r="E201" s="36" t="s">
        <v>28</v>
      </c>
      <c r="G201" s="36" t="s">
        <v>28</v>
      </c>
      <c r="I201" s="36" t="s">
        <v>28</v>
      </c>
      <c r="K201" s="35">
        <v>73</v>
      </c>
      <c r="M201" s="36" t="s">
        <v>28</v>
      </c>
      <c r="O201" s="36" t="s">
        <v>28</v>
      </c>
      <c r="Q201" s="34">
        <v>0</v>
      </c>
      <c r="S201" s="36" t="s">
        <v>28</v>
      </c>
      <c r="U201" s="36" t="s">
        <v>28</v>
      </c>
    </row>
    <row r="202" spans="1:22" ht="14.25" x14ac:dyDescent="0.2">
      <c r="B202" s="15" t="s">
        <v>213</v>
      </c>
      <c r="C202" s="36" t="s">
        <v>28</v>
      </c>
      <c r="E202" s="36" t="s">
        <v>28</v>
      </c>
      <c r="G202" s="36" t="s">
        <v>28</v>
      </c>
      <c r="I202" s="36" t="s">
        <v>28</v>
      </c>
      <c r="K202" s="35">
        <v>277</v>
      </c>
      <c r="M202" s="36" t="s">
        <v>28</v>
      </c>
      <c r="O202" s="36" t="s">
        <v>28</v>
      </c>
      <c r="Q202" s="34">
        <v>9.8231827109999994</v>
      </c>
      <c r="S202" s="36" t="s">
        <v>28</v>
      </c>
      <c r="U202" s="36" t="s">
        <v>28</v>
      </c>
    </row>
    <row r="203" spans="1:22" ht="14.25" x14ac:dyDescent="0.2">
      <c r="B203" s="15" t="s">
        <v>214</v>
      </c>
      <c r="C203" s="34">
        <v>1E-3</v>
      </c>
      <c r="E203" s="36" t="s">
        <v>28</v>
      </c>
      <c r="G203" s="36" t="s">
        <v>28</v>
      </c>
      <c r="I203" s="36" t="s">
        <v>28</v>
      </c>
      <c r="K203" s="35">
        <v>6</v>
      </c>
      <c r="M203" s="36" t="s">
        <v>28</v>
      </c>
      <c r="O203" s="36" t="s">
        <v>28</v>
      </c>
      <c r="Q203" s="36" t="s">
        <v>28</v>
      </c>
      <c r="S203" s="36" t="s">
        <v>28</v>
      </c>
      <c r="U203" s="36" t="s">
        <v>28</v>
      </c>
    </row>
    <row r="204" spans="1:22" ht="16.5" x14ac:dyDescent="0.2">
      <c r="B204" s="15" t="s">
        <v>215</v>
      </c>
      <c r="C204" s="34">
        <v>1136.1420000000001</v>
      </c>
      <c r="E204" s="36" t="s">
        <v>460</v>
      </c>
      <c r="G204" s="34">
        <v>6.7759999999999998</v>
      </c>
      <c r="I204" s="36" t="s">
        <v>28</v>
      </c>
      <c r="K204" s="36" t="s">
        <v>28</v>
      </c>
      <c r="M204" s="36" t="s">
        <v>28</v>
      </c>
      <c r="O204" s="36" t="s">
        <v>28</v>
      </c>
      <c r="Q204" s="34">
        <v>1.5466933270000001</v>
      </c>
      <c r="S204" s="34">
        <v>75.7</v>
      </c>
      <c r="T204" s="82" t="s">
        <v>66</v>
      </c>
      <c r="U204" s="36" t="s">
        <v>28</v>
      </c>
    </row>
    <row r="205" spans="1:22" ht="16.5" x14ac:dyDescent="0.2">
      <c r="B205" s="15" t="s">
        <v>216</v>
      </c>
      <c r="C205" s="34">
        <v>86.909000000000006</v>
      </c>
      <c r="D205" s="82" t="s">
        <v>466</v>
      </c>
      <c r="E205" s="36" t="s">
        <v>459</v>
      </c>
      <c r="G205" s="36" t="s">
        <v>28</v>
      </c>
      <c r="I205" s="35">
        <v>470</v>
      </c>
      <c r="K205" s="35">
        <v>65</v>
      </c>
      <c r="M205" s="36" t="s">
        <v>28</v>
      </c>
      <c r="O205" s="36" t="s">
        <v>28</v>
      </c>
      <c r="Q205" s="36" t="s">
        <v>28</v>
      </c>
      <c r="S205" s="34">
        <v>78.5</v>
      </c>
      <c r="U205" s="36" t="s">
        <v>28</v>
      </c>
    </row>
    <row r="206" spans="1:22" ht="14.25" x14ac:dyDescent="0.2">
      <c r="B206" s="15" t="s">
        <v>217</v>
      </c>
      <c r="C206" s="34">
        <v>1E-3</v>
      </c>
      <c r="E206" s="36" t="s">
        <v>28</v>
      </c>
      <c r="G206" s="34">
        <v>5.4560000000000004</v>
      </c>
      <c r="I206" s="36" t="s">
        <v>28</v>
      </c>
      <c r="K206" s="35">
        <v>120</v>
      </c>
      <c r="M206" s="36" t="s">
        <v>28</v>
      </c>
      <c r="O206" s="36" t="s">
        <v>28</v>
      </c>
      <c r="Q206" s="36" t="s">
        <v>28</v>
      </c>
      <c r="S206" s="34">
        <v>70</v>
      </c>
      <c r="U206" s="34">
        <v>73.099999999999994</v>
      </c>
    </row>
    <row r="207" spans="1:22" ht="14.25" x14ac:dyDescent="0.2">
      <c r="B207" s="15"/>
      <c r="C207" s="34"/>
      <c r="E207" s="36"/>
      <c r="G207" s="34"/>
      <c r="I207" s="36"/>
      <c r="K207" s="35"/>
      <c r="M207" s="36"/>
      <c r="O207" s="36"/>
      <c r="Q207" s="36"/>
      <c r="S207" s="34"/>
      <c r="U207" s="34"/>
    </row>
    <row r="208" spans="1:22" ht="15" x14ac:dyDescent="0.25">
      <c r="B208" s="8" t="s">
        <v>235</v>
      </c>
    </row>
    <row r="209" spans="2:21" ht="15" x14ac:dyDescent="0.25">
      <c r="B209" s="8" t="s">
        <v>218</v>
      </c>
      <c r="C209" s="47">
        <v>86.915000000000006</v>
      </c>
      <c r="D209" s="44"/>
      <c r="E209" s="45" t="s">
        <v>219</v>
      </c>
      <c r="F209" s="44"/>
      <c r="G209" s="45" t="s">
        <v>28</v>
      </c>
      <c r="H209" s="44"/>
      <c r="I209" s="45" t="s">
        <v>28</v>
      </c>
      <c r="J209" s="44"/>
      <c r="K209" s="46">
        <v>283.18313158515463</v>
      </c>
      <c r="L209" s="44"/>
      <c r="M209" s="47">
        <v>3.0786187612944005</v>
      </c>
      <c r="N209" s="44"/>
      <c r="O209" s="45" t="s">
        <v>28</v>
      </c>
      <c r="P209" s="44"/>
      <c r="Q209" s="47">
        <v>2.3223509432842824</v>
      </c>
      <c r="R209" s="44"/>
      <c r="S209" s="45" t="s">
        <v>28</v>
      </c>
      <c r="T209" s="44"/>
      <c r="U209" s="45" t="s">
        <v>28</v>
      </c>
    </row>
    <row r="210" spans="2:21" ht="15" x14ac:dyDescent="0.25">
      <c r="B210" s="8" t="s">
        <v>220</v>
      </c>
      <c r="C210" s="47">
        <v>1136.6310000000001</v>
      </c>
      <c r="D210" s="44"/>
      <c r="E210" s="45" t="s">
        <v>219</v>
      </c>
      <c r="F210" s="44"/>
      <c r="G210" s="47">
        <v>3.221288079410991</v>
      </c>
      <c r="H210" s="44"/>
      <c r="I210" s="45" t="s">
        <v>28</v>
      </c>
      <c r="J210" s="44"/>
      <c r="K210" s="46">
        <v>186.46036492652524</v>
      </c>
      <c r="L210" s="44"/>
      <c r="M210" s="45" t="s">
        <v>28</v>
      </c>
      <c r="N210" s="44"/>
      <c r="O210" s="46">
        <v>61.834467441042811</v>
      </c>
      <c r="P210" s="44"/>
      <c r="Q210" s="47">
        <v>6.3999242605859168</v>
      </c>
      <c r="R210" s="44"/>
      <c r="S210" s="45" t="s">
        <v>28</v>
      </c>
      <c r="T210" s="44"/>
      <c r="U210" s="45" t="s">
        <v>28</v>
      </c>
    </row>
    <row r="211" spans="2:21" ht="15" x14ac:dyDescent="0.25">
      <c r="B211" s="8" t="s">
        <v>221</v>
      </c>
      <c r="C211" s="47">
        <v>7369.0430000000015</v>
      </c>
      <c r="D211" s="44"/>
      <c r="E211" s="45" t="s">
        <v>219</v>
      </c>
      <c r="F211" s="44"/>
      <c r="G211" s="47">
        <v>1.1413400294286813</v>
      </c>
      <c r="H211" s="44"/>
      <c r="I211" s="45" t="s">
        <v>28</v>
      </c>
      <c r="J211" s="44"/>
      <c r="K211" s="46">
        <v>63.149893096973415</v>
      </c>
      <c r="L211" s="44"/>
      <c r="M211" s="45" t="s">
        <v>28</v>
      </c>
      <c r="N211" s="44"/>
      <c r="O211" s="46">
        <v>103.99345444322996</v>
      </c>
      <c r="P211" s="44"/>
      <c r="Q211" s="47">
        <v>4.7219681408591345</v>
      </c>
      <c r="R211" s="44"/>
      <c r="S211" s="47">
        <v>46.787942305819051</v>
      </c>
      <c r="T211" s="44"/>
      <c r="U211" s="45" t="s">
        <v>28</v>
      </c>
    </row>
    <row r="212" spans="2:21" ht="15" x14ac:dyDescent="0.25">
      <c r="B212" s="8" t="s">
        <v>222</v>
      </c>
      <c r="C212" s="47">
        <v>5085.442</v>
      </c>
      <c r="D212" s="44"/>
      <c r="E212" s="45" t="s">
        <v>219</v>
      </c>
      <c r="F212" s="44"/>
      <c r="G212" s="47">
        <v>1.6355421722712191</v>
      </c>
      <c r="H212" s="44"/>
      <c r="I212" s="45" t="s">
        <v>28</v>
      </c>
      <c r="J212" s="44"/>
      <c r="K212" s="46">
        <v>70.824362587273967</v>
      </c>
      <c r="L212" s="44"/>
      <c r="M212" s="45" t="s">
        <v>28</v>
      </c>
      <c r="N212" s="44"/>
      <c r="O212" s="46">
        <v>156.91688446821132</v>
      </c>
      <c r="P212" s="44"/>
      <c r="Q212" s="47">
        <v>14.135754128376091</v>
      </c>
      <c r="R212" s="44"/>
      <c r="S212" s="47">
        <v>53.773180639178229</v>
      </c>
      <c r="T212" s="44"/>
      <c r="U212" s="45" t="s">
        <v>28</v>
      </c>
    </row>
    <row r="213" spans="2:21" ht="15" x14ac:dyDescent="0.25">
      <c r="B213" s="8"/>
      <c r="C213" s="47"/>
      <c r="D213" s="44"/>
      <c r="E213" s="45"/>
      <c r="F213" s="44"/>
      <c r="G213" s="47"/>
      <c r="H213" s="44"/>
      <c r="I213" s="45"/>
      <c r="J213" s="44"/>
      <c r="K213" s="46"/>
      <c r="L213" s="44"/>
      <c r="M213" s="45"/>
      <c r="N213" s="44"/>
      <c r="O213" s="46"/>
      <c r="P213" s="44"/>
      <c r="Q213" s="47"/>
      <c r="R213" s="44"/>
      <c r="S213" s="47"/>
      <c r="T213" s="44"/>
      <c r="U213" s="45"/>
    </row>
    <row r="214" spans="2:21" ht="15" x14ac:dyDescent="0.25">
      <c r="B214" s="8" t="s">
        <v>236</v>
      </c>
      <c r="C214" s="47"/>
      <c r="D214" s="44"/>
      <c r="E214" s="45"/>
      <c r="F214" s="44"/>
      <c r="G214" s="47"/>
      <c r="H214" s="44"/>
      <c r="I214" s="45"/>
      <c r="J214" s="44"/>
      <c r="K214" s="46"/>
      <c r="L214" s="44"/>
      <c r="M214" s="45"/>
      <c r="N214" s="44"/>
      <c r="O214" s="46"/>
      <c r="P214" s="44"/>
      <c r="Q214" s="47"/>
      <c r="R214" s="44"/>
      <c r="S214" s="47"/>
      <c r="T214" s="44"/>
      <c r="U214" s="45"/>
    </row>
    <row r="215" spans="2:21" ht="15" x14ac:dyDescent="0.25">
      <c r="B215" s="8" t="s">
        <v>223</v>
      </c>
      <c r="C215" s="47">
        <v>8585.0169999999998</v>
      </c>
      <c r="D215" s="44"/>
      <c r="E215" s="45" t="s">
        <v>219</v>
      </c>
      <c r="F215" s="44"/>
      <c r="G215" s="47">
        <v>0.5446001482263414</v>
      </c>
      <c r="H215" s="44"/>
      <c r="I215" s="45" t="s">
        <v>28</v>
      </c>
      <c r="J215" s="44"/>
      <c r="K215" s="46">
        <v>115.98414687054886</v>
      </c>
      <c r="L215" s="44"/>
      <c r="M215" s="45" t="s">
        <v>28</v>
      </c>
      <c r="N215" s="44"/>
      <c r="O215" s="46">
        <v>55.990455714533262</v>
      </c>
      <c r="P215" s="44"/>
      <c r="Q215" s="47">
        <v>4.9329882502161873</v>
      </c>
      <c r="R215" s="44"/>
      <c r="S215" s="45" t="s">
        <v>28</v>
      </c>
      <c r="T215" s="44"/>
      <c r="U215" s="45" t="s">
        <v>28</v>
      </c>
    </row>
    <row r="216" spans="2:21" ht="15" x14ac:dyDescent="0.25">
      <c r="B216" s="8" t="s">
        <v>224</v>
      </c>
      <c r="C216" s="47">
        <v>784.3309999999999</v>
      </c>
      <c r="D216" s="44"/>
      <c r="E216" s="45" t="s">
        <v>219</v>
      </c>
      <c r="F216" s="44"/>
      <c r="G216" s="47">
        <v>3.5933940721256312</v>
      </c>
      <c r="H216" s="44"/>
      <c r="I216" s="45" t="s">
        <v>28</v>
      </c>
      <c r="J216" s="44"/>
      <c r="K216" s="46">
        <v>122.90349690329599</v>
      </c>
      <c r="L216" s="44"/>
      <c r="M216" s="45" t="s">
        <v>28</v>
      </c>
      <c r="N216" s="44"/>
      <c r="O216" s="46">
        <v>75.872322578237686</v>
      </c>
      <c r="P216" s="44"/>
      <c r="Q216" s="47">
        <v>1.8156789796286279</v>
      </c>
      <c r="R216" s="44"/>
      <c r="S216" s="45" t="s">
        <v>28</v>
      </c>
      <c r="T216" s="44"/>
      <c r="U216" s="45" t="s">
        <v>28</v>
      </c>
    </row>
    <row r="217" spans="2:21" ht="15" x14ac:dyDescent="0.25">
      <c r="B217" s="8" t="s">
        <v>225</v>
      </c>
      <c r="C217" s="47">
        <v>463.85200000000009</v>
      </c>
      <c r="D217" s="44"/>
      <c r="E217" s="45" t="s">
        <v>219</v>
      </c>
      <c r="F217" s="44"/>
      <c r="G217" s="45" t="s">
        <v>28</v>
      </c>
      <c r="H217" s="44"/>
      <c r="I217" s="45" t="s">
        <v>28</v>
      </c>
      <c r="J217" s="44"/>
      <c r="K217" s="46">
        <v>220.22324912948332</v>
      </c>
      <c r="L217" s="44"/>
      <c r="M217" s="45" t="s">
        <v>28</v>
      </c>
      <c r="N217" s="44"/>
      <c r="O217" s="45" t="s">
        <v>28</v>
      </c>
      <c r="P217" s="44"/>
      <c r="Q217" s="47">
        <v>3.8379530214035555</v>
      </c>
      <c r="R217" s="44"/>
      <c r="S217" s="47">
        <v>26.797653175779402</v>
      </c>
      <c r="T217" s="44"/>
      <c r="U217" s="45" t="s">
        <v>28</v>
      </c>
    </row>
    <row r="218" spans="2:21" ht="15" x14ac:dyDescent="0.25">
      <c r="B218" s="8" t="s">
        <v>227</v>
      </c>
      <c r="C218" s="47">
        <v>207.87799999999996</v>
      </c>
      <c r="D218" s="44"/>
      <c r="E218" s="45" t="s">
        <v>219</v>
      </c>
      <c r="F218" s="44"/>
      <c r="G218" s="47">
        <v>0.7435229711732152</v>
      </c>
      <c r="H218" s="44"/>
      <c r="I218" s="45" t="s">
        <v>28</v>
      </c>
      <c r="J218" s="44"/>
      <c r="K218" s="46">
        <v>229.82954044460899</v>
      </c>
      <c r="L218" s="44"/>
      <c r="M218" s="45" t="s">
        <v>28</v>
      </c>
      <c r="N218" s="44"/>
      <c r="O218" s="46">
        <v>57.095909460749759</v>
      </c>
      <c r="P218" s="44"/>
      <c r="Q218" s="47">
        <v>22.728434943575515</v>
      </c>
      <c r="R218" s="44"/>
      <c r="S218" s="45" t="s">
        <v>28</v>
      </c>
      <c r="T218" s="44"/>
      <c r="U218" s="45" t="s">
        <v>28</v>
      </c>
    </row>
    <row r="219" spans="2:21" ht="15" x14ac:dyDescent="0.25">
      <c r="B219" s="8" t="s">
        <v>228</v>
      </c>
      <c r="C219" s="47">
        <v>2901.2199999999993</v>
      </c>
      <c r="D219" s="44"/>
      <c r="E219" s="45" t="s">
        <v>219</v>
      </c>
      <c r="F219" s="44"/>
      <c r="G219" s="47">
        <v>1.7269105907098972</v>
      </c>
      <c r="H219" s="44"/>
      <c r="I219" s="45" t="s">
        <v>28</v>
      </c>
      <c r="J219" s="44"/>
      <c r="K219" s="46">
        <v>45.688749958978349</v>
      </c>
      <c r="L219" s="44"/>
      <c r="M219" s="45" t="s">
        <v>28</v>
      </c>
      <c r="N219" s="44"/>
      <c r="O219" s="46">
        <v>118.50855637997719</v>
      </c>
      <c r="P219" s="44"/>
      <c r="Q219" s="47">
        <v>3.7960291552077199</v>
      </c>
      <c r="R219" s="44"/>
      <c r="S219" s="47">
        <v>51.925214203009055</v>
      </c>
      <c r="T219" s="44"/>
      <c r="U219" s="45" t="s">
        <v>28</v>
      </c>
    </row>
    <row r="220" spans="2:21" ht="15" x14ac:dyDescent="0.25">
      <c r="B220" s="8" t="s">
        <v>229</v>
      </c>
      <c r="C220" s="47">
        <v>1768.6780000000001</v>
      </c>
      <c r="D220" s="44"/>
      <c r="E220" s="45" t="s">
        <v>219</v>
      </c>
      <c r="F220" s="44"/>
      <c r="G220" s="47">
        <v>0.66431958596292118</v>
      </c>
      <c r="H220" s="44"/>
      <c r="I220" s="46">
        <v>4535.1132316086441</v>
      </c>
      <c r="J220" s="44"/>
      <c r="K220" s="46">
        <v>90.611824724166908</v>
      </c>
      <c r="L220" s="44"/>
      <c r="M220" s="45" t="s">
        <v>28</v>
      </c>
      <c r="N220" s="44"/>
      <c r="O220" s="46">
        <v>149.05409961031827</v>
      </c>
      <c r="P220" s="44"/>
      <c r="Q220" s="47">
        <v>17.428877602531891</v>
      </c>
      <c r="R220" s="44"/>
      <c r="S220" s="47">
        <v>54.713701361383436</v>
      </c>
      <c r="T220" s="44"/>
      <c r="U220" s="45" t="s">
        <v>28</v>
      </c>
    </row>
    <row r="221" spans="2:21" ht="15" x14ac:dyDescent="0.25">
      <c r="B221" s="8"/>
      <c r="C221" s="47"/>
      <c r="D221" s="44"/>
      <c r="E221" s="45"/>
      <c r="F221" s="44"/>
      <c r="G221" s="47"/>
      <c r="H221" s="44"/>
      <c r="I221" s="46"/>
      <c r="J221" s="44"/>
      <c r="K221" s="46"/>
      <c r="L221" s="44"/>
      <c r="M221" s="45"/>
      <c r="N221" s="44"/>
      <c r="O221" s="46"/>
      <c r="P221" s="44"/>
      <c r="Q221" s="47"/>
      <c r="R221" s="44"/>
      <c r="S221" s="47"/>
      <c r="T221" s="44"/>
      <c r="U221" s="45"/>
    </row>
    <row r="222" spans="2:21" ht="15" x14ac:dyDescent="0.25">
      <c r="B222" s="8" t="s">
        <v>230</v>
      </c>
      <c r="C222" s="47">
        <v>6185.7359999999981</v>
      </c>
      <c r="D222" s="44"/>
      <c r="E222" s="45" t="s">
        <v>219</v>
      </c>
      <c r="F222" s="44"/>
      <c r="G222" s="47">
        <v>1.3267056439979659</v>
      </c>
      <c r="H222" s="44"/>
      <c r="I222" s="45" t="s">
        <v>28</v>
      </c>
      <c r="J222" s="44"/>
      <c r="K222" s="46">
        <v>77.379710989269483</v>
      </c>
      <c r="L222" s="44"/>
      <c r="M222" s="45" t="s">
        <v>28</v>
      </c>
      <c r="N222" s="44"/>
      <c r="O222" s="46">
        <v>187.40071200287909</v>
      </c>
      <c r="P222" s="44"/>
      <c r="Q222" s="47">
        <v>12.831545199424127</v>
      </c>
      <c r="R222" s="44"/>
      <c r="S222" s="47">
        <v>52.000895199768621</v>
      </c>
      <c r="T222" s="44"/>
      <c r="U222" s="45" t="s">
        <v>28</v>
      </c>
    </row>
    <row r="223" spans="2:21" ht="15" x14ac:dyDescent="0.25">
      <c r="B223" s="8" t="s">
        <v>280</v>
      </c>
      <c r="C223" s="47">
        <v>54.070999999999998</v>
      </c>
      <c r="D223" s="44"/>
      <c r="E223" s="45" t="s">
        <v>219</v>
      </c>
      <c r="F223" s="44"/>
      <c r="G223" s="47">
        <v>1.7834503108582407</v>
      </c>
      <c r="H223" s="44"/>
      <c r="I223" s="45" t="s">
        <v>28</v>
      </c>
      <c r="J223" s="44"/>
      <c r="K223" s="46">
        <v>231.47336109215166</v>
      </c>
      <c r="L223" s="44"/>
      <c r="M223" s="45" t="s">
        <v>28</v>
      </c>
      <c r="N223" s="44"/>
      <c r="O223" s="46">
        <v>152.48713507983194</v>
      </c>
      <c r="P223" s="44"/>
      <c r="Q223" s="47">
        <v>14.171316306961739</v>
      </c>
      <c r="R223" s="44"/>
      <c r="S223" s="45" t="s">
        <v>28</v>
      </c>
      <c r="T223" s="44"/>
      <c r="U223" s="45" t="s">
        <v>28</v>
      </c>
    </row>
    <row r="224" spans="2:21" ht="15" x14ac:dyDescent="0.25">
      <c r="B224" s="8" t="s">
        <v>231</v>
      </c>
      <c r="C224" s="47">
        <v>14902.200000000006</v>
      </c>
      <c r="D224" s="44"/>
      <c r="E224" s="45" t="s">
        <v>219</v>
      </c>
      <c r="F224" s="44"/>
      <c r="G224" s="47">
        <v>2.0534789089244732</v>
      </c>
      <c r="H224" s="44"/>
      <c r="I224" s="45" t="s">
        <v>28</v>
      </c>
      <c r="J224" s="44"/>
      <c r="K224" s="46">
        <v>144.62686441065222</v>
      </c>
      <c r="L224" s="44"/>
      <c r="M224" s="45" t="s">
        <v>28</v>
      </c>
      <c r="N224" s="44"/>
      <c r="O224" s="45" t="s">
        <v>28</v>
      </c>
      <c r="P224" s="44"/>
      <c r="Q224" s="47">
        <v>6.4576982393212807</v>
      </c>
      <c r="R224" s="44"/>
      <c r="S224" s="45" t="s">
        <v>28</v>
      </c>
      <c r="T224" s="44"/>
      <c r="U224" s="45" t="s">
        <v>28</v>
      </c>
    </row>
    <row r="226" spans="2:17" ht="15" x14ac:dyDescent="0.25">
      <c r="B226" s="8" t="s">
        <v>232</v>
      </c>
    </row>
    <row r="227" spans="2:17" ht="14.25" x14ac:dyDescent="0.2">
      <c r="B227" s="15" t="s">
        <v>458</v>
      </c>
      <c r="Q227" s="2"/>
    </row>
    <row r="228" spans="2:17" ht="14.25" x14ac:dyDescent="0.2">
      <c r="B228" s="15" t="s">
        <v>457</v>
      </c>
      <c r="Q228" s="2"/>
    </row>
    <row r="229" spans="2:17" ht="14.25" x14ac:dyDescent="0.2">
      <c r="B229" s="15" t="s">
        <v>239</v>
      </c>
      <c r="Q229" s="2"/>
    </row>
    <row r="230" spans="2:17" ht="14.25" x14ac:dyDescent="0.2">
      <c r="B230" s="81" t="s">
        <v>686</v>
      </c>
      <c r="Q230" s="2"/>
    </row>
    <row r="231" spans="2:17" ht="14.25" x14ac:dyDescent="0.2">
      <c r="B231" s="81" t="s">
        <v>687</v>
      </c>
      <c r="Q231" s="2"/>
    </row>
    <row r="232" spans="2:17" ht="14.25" x14ac:dyDescent="0.2">
      <c r="B232" s="81" t="s">
        <v>688</v>
      </c>
      <c r="Q232" s="2"/>
    </row>
    <row r="233" spans="2:17" ht="14.25" x14ac:dyDescent="0.2">
      <c r="B233" s="81" t="s">
        <v>689</v>
      </c>
      <c r="Q233" s="2"/>
    </row>
    <row r="234" spans="2:17" ht="14.25" x14ac:dyDescent="0.2">
      <c r="B234" s="81" t="s">
        <v>690</v>
      </c>
      <c r="Q234" s="2"/>
    </row>
    <row r="235" spans="2:17" ht="14.25" x14ac:dyDescent="0.2">
      <c r="B235" s="81" t="s">
        <v>691</v>
      </c>
      <c r="Q235" s="2"/>
    </row>
    <row r="236" spans="2:17" ht="14.25" x14ac:dyDescent="0.2">
      <c r="B236" s="81" t="s">
        <v>692</v>
      </c>
      <c r="Q236" s="2"/>
    </row>
    <row r="237" spans="2:17" ht="14.25" x14ac:dyDescent="0.2">
      <c r="B237" s="81" t="s">
        <v>693</v>
      </c>
      <c r="Q237" s="2"/>
    </row>
    <row r="238" spans="2:17" ht="14.25" x14ac:dyDescent="0.2">
      <c r="B238" s="81" t="s">
        <v>694</v>
      </c>
      <c r="Q238" s="2"/>
    </row>
    <row r="239" spans="2:17" ht="14.25" x14ac:dyDescent="0.2">
      <c r="B239" s="81" t="s">
        <v>695</v>
      </c>
      <c r="Q239" s="2"/>
    </row>
    <row r="240" spans="2:17" ht="14.25" x14ac:dyDescent="0.2">
      <c r="B240" s="81" t="s">
        <v>696</v>
      </c>
      <c r="Q240" s="2"/>
    </row>
    <row r="241" spans="2:17" ht="14.25" x14ac:dyDescent="0.2">
      <c r="B241" s="81" t="s">
        <v>697</v>
      </c>
      <c r="Q241" s="2"/>
    </row>
    <row r="242" spans="2:17" ht="14.25" x14ac:dyDescent="0.2">
      <c r="B242" s="81" t="s">
        <v>698</v>
      </c>
      <c r="Q242" s="2"/>
    </row>
    <row r="243" spans="2:17" ht="14.25" x14ac:dyDescent="0.2">
      <c r="B243" s="81" t="s">
        <v>699</v>
      </c>
      <c r="Q243" s="2"/>
    </row>
    <row r="244" spans="2:17" ht="14.25" x14ac:dyDescent="0.2">
      <c r="B244" s="81" t="s">
        <v>700</v>
      </c>
      <c r="Q244" s="2"/>
    </row>
    <row r="245" spans="2:17" ht="14.25" x14ac:dyDescent="0.2">
      <c r="B245" s="81" t="s">
        <v>701</v>
      </c>
      <c r="Q245" s="2"/>
    </row>
    <row r="246" spans="2:17" ht="14.25" x14ac:dyDescent="0.2">
      <c r="B246" s="81" t="s">
        <v>702</v>
      </c>
      <c r="Q246" s="2"/>
    </row>
    <row r="247" spans="2:17" ht="14.25" x14ac:dyDescent="0.2">
      <c r="B247" s="81" t="s">
        <v>703</v>
      </c>
      <c r="Q247" s="2"/>
    </row>
    <row r="248" spans="2:17" ht="14.25" x14ac:dyDescent="0.2">
      <c r="B248" s="81" t="s">
        <v>704</v>
      </c>
      <c r="Q248" s="2"/>
    </row>
    <row r="249" spans="2:17" ht="14.25" x14ac:dyDescent="0.2">
      <c r="B249" s="81" t="s">
        <v>705</v>
      </c>
      <c r="Q249" s="2"/>
    </row>
    <row r="250" spans="2:17" ht="14.25" x14ac:dyDescent="0.2">
      <c r="B250" s="81" t="s">
        <v>706</v>
      </c>
      <c r="Q250" s="2"/>
    </row>
    <row r="251" spans="2:17" ht="14.25" x14ac:dyDescent="0.2">
      <c r="B251" s="81" t="s">
        <v>707</v>
      </c>
      <c r="Q251" s="2"/>
    </row>
    <row r="252" spans="2:17" ht="14.25" x14ac:dyDescent="0.2">
      <c r="B252" s="81" t="s">
        <v>708</v>
      </c>
      <c r="Q252" s="2"/>
    </row>
    <row r="253" spans="2:17" ht="14.25" x14ac:dyDescent="0.2">
      <c r="B253" s="2" t="s">
        <v>709</v>
      </c>
      <c r="Q253" s="2"/>
    </row>
    <row r="254" spans="2:17" ht="14.25" x14ac:dyDescent="0.2">
      <c r="B254" s="81" t="s">
        <v>710</v>
      </c>
      <c r="Q254" s="2"/>
    </row>
    <row r="255" spans="2:17" ht="14.25" x14ac:dyDescent="0.2">
      <c r="B255" s="81" t="s">
        <v>711</v>
      </c>
      <c r="Q255" s="2"/>
    </row>
    <row r="256" spans="2:17" ht="14.25" x14ac:dyDescent="0.2">
      <c r="B256" s="81" t="s">
        <v>712</v>
      </c>
    </row>
    <row r="257" spans="2:18" ht="14.25" x14ac:dyDescent="0.2">
      <c r="B257" s="15"/>
    </row>
    <row r="258" spans="2:18" ht="14.25" x14ac:dyDescent="0.2">
      <c r="B258" s="15"/>
    </row>
    <row r="259" spans="2:18" ht="14.25" x14ac:dyDescent="0.2">
      <c r="B259" s="15"/>
    </row>
    <row r="260" spans="2:18" ht="14.25" x14ac:dyDescent="0.2">
      <c r="B260" s="15"/>
    </row>
    <row r="261" spans="2:18" x14ac:dyDescent="0.2">
      <c r="B261" s="44" t="s">
        <v>281</v>
      </c>
      <c r="K261" s="18"/>
    </row>
    <row r="262" spans="2:18" ht="12.75" customHeight="1" x14ac:dyDescent="0.2">
      <c r="B262" s="44"/>
      <c r="C262" s="87"/>
      <c r="D262" s="87"/>
      <c r="E262" s="87"/>
      <c r="F262" s="87"/>
      <c r="G262" s="87"/>
      <c r="H262" s="87"/>
      <c r="I262" s="87"/>
      <c r="J262" s="87"/>
      <c r="K262" s="91"/>
      <c r="L262" s="87"/>
      <c r="M262" s="87"/>
      <c r="N262" s="87"/>
      <c r="O262" s="87"/>
      <c r="P262" s="87"/>
      <c r="Q262" s="87"/>
      <c r="R262" s="87"/>
    </row>
    <row r="263" spans="2:18" ht="12.75" customHeight="1" x14ac:dyDescent="0.2">
      <c r="B263" s="344" t="s">
        <v>720</v>
      </c>
      <c r="C263" s="344"/>
      <c r="D263" s="344"/>
      <c r="E263" s="344"/>
      <c r="F263" s="344"/>
      <c r="G263" s="344"/>
      <c r="H263" s="344"/>
      <c r="I263" s="344"/>
      <c r="J263" s="344"/>
      <c r="K263" s="344"/>
      <c r="L263" s="344"/>
      <c r="M263" s="344"/>
      <c r="N263" s="344"/>
      <c r="O263" s="344"/>
      <c r="P263" s="344"/>
      <c r="Q263" s="344"/>
      <c r="R263" s="81"/>
    </row>
    <row r="264" spans="2:18" ht="14.25" customHeight="1" x14ac:dyDescent="0.2">
      <c r="B264" s="344" t="s">
        <v>721</v>
      </c>
      <c r="C264" s="344"/>
      <c r="D264" s="344"/>
      <c r="E264" s="344"/>
      <c r="F264" s="344"/>
      <c r="G264" s="344"/>
      <c r="H264" s="344"/>
      <c r="I264" s="344"/>
      <c r="J264" s="344"/>
      <c r="K264" s="344"/>
      <c r="L264" s="344"/>
      <c r="M264" s="344"/>
      <c r="N264" s="344"/>
      <c r="O264" s="344"/>
      <c r="P264" s="344"/>
      <c r="Q264" s="344"/>
      <c r="R264" s="81"/>
    </row>
    <row r="265" spans="2:18" ht="12.75" customHeight="1" x14ac:dyDescent="0.2">
      <c r="B265" s="348" t="s">
        <v>722</v>
      </c>
      <c r="C265" s="344"/>
      <c r="D265" s="344"/>
      <c r="E265" s="344"/>
      <c r="F265" s="344"/>
      <c r="G265" s="344"/>
      <c r="H265" s="344"/>
      <c r="I265" s="344"/>
      <c r="J265" s="344"/>
      <c r="K265" s="344"/>
      <c r="L265" s="344"/>
      <c r="M265" s="344"/>
      <c r="N265" s="344"/>
      <c r="O265" s="344"/>
      <c r="P265" s="344"/>
      <c r="Q265" s="344"/>
      <c r="R265" s="92"/>
    </row>
    <row r="266" spans="2:18" ht="12.75" customHeight="1" x14ac:dyDescent="0.2">
      <c r="B266" s="344" t="s">
        <v>723</v>
      </c>
      <c r="C266" s="344"/>
      <c r="D266" s="344"/>
      <c r="E266" s="344"/>
      <c r="F266" s="344"/>
      <c r="G266" s="344"/>
      <c r="H266" s="344"/>
      <c r="I266" s="344"/>
      <c r="J266" s="344"/>
      <c r="K266" s="344"/>
      <c r="L266" s="344"/>
      <c r="M266" s="344"/>
      <c r="N266" s="344"/>
      <c r="O266" s="344"/>
      <c r="P266" s="344"/>
      <c r="Q266" s="344"/>
      <c r="R266" s="81"/>
    </row>
    <row r="267" spans="2:18" ht="12.75" customHeight="1" x14ac:dyDescent="0.2">
      <c r="B267" s="344" t="s">
        <v>724</v>
      </c>
      <c r="C267" s="351"/>
      <c r="D267" s="351"/>
      <c r="E267" s="351"/>
      <c r="F267" s="351"/>
      <c r="G267" s="351"/>
      <c r="H267" s="351"/>
      <c r="I267" s="351"/>
      <c r="J267" s="351"/>
      <c r="K267" s="351"/>
      <c r="L267" s="351"/>
      <c r="M267" s="351"/>
      <c r="N267" s="351"/>
      <c r="O267" s="351"/>
      <c r="P267" s="351"/>
      <c r="Q267" s="351"/>
      <c r="R267" s="81"/>
    </row>
    <row r="268" spans="2:18" ht="12.75" customHeight="1" x14ac:dyDescent="0.2">
      <c r="B268" s="344" t="s">
        <v>725</v>
      </c>
      <c r="C268" s="344"/>
      <c r="D268" s="344"/>
      <c r="E268" s="344"/>
      <c r="F268" s="344"/>
      <c r="G268" s="344"/>
      <c r="H268" s="344"/>
      <c r="I268" s="344"/>
      <c r="J268" s="344"/>
      <c r="K268" s="344"/>
      <c r="L268" s="344"/>
      <c r="M268" s="344"/>
      <c r="N268" s="344"/>
      <c r="O268" s="344"/>
      <c r="P268" s="344"/>
      <c r="Q268" s="344"/>
      <c r="R268" s="81"/>
    </row>
    <row r="269" spans="2:18" ht="14.25" customHeight="1" x14ac:dyDescent="0.2">
      <c r="B269" s="344" t="s">
        <v>726</v>
      </c>
      <c r="C269" s="344"/>
      <c r="D269" s="344"/>
      <c r="E269" s="344"/>
      <c r="F269" s="344"/>
      <c r="G269" s="344"/>
      <c r="H269" s="344"/>
      <c r="I269" s="344"/>
      <c r="J269" s="344"/>
      <c r="K269" s="344"/>
      <c r="L269" s="344"/>
      <c r="M269" s="344"/>
      <c r="N269" s="344"/>
      <c r="O269" s="344"/>
      <c r="P269" s="344"/>
      <c r="Q269" s="344"/>
      <c r="R269" s="81"/>
    </row>
    <row r="270" spans="2:18" ht="12.75" customHeight="1" x14ac:dyDescent="0.2">
      <c r="B270" s="348" t="s">
        <v>727</v>
      </c>
      <c r="C270" s="348"/>
      <c r="D270" s="348"/>
      <c r="E270" s="348"/>
      <c r="F270" s="348"/>
      <c r="G270" s="348"/>
      <c r="H270" s="348"/>
      <c r="I270" s="348"/>
      <c r="J270" s="348"/>
      <c r="K270" s="348"/>
      <c r="L270" s="348"/>
      <c r="M270" s="348"/>
      <c r="N270" s="348"/>
      <c r="O270" s="348"/>
      <c r="P270" s="348"/>
      <c r="Q270" s="348"/>
      <c r="R270" s="348"/>
    </row>
    <row r="271" spans="2:18" ht="14.25" x14ac:dyDescent="0.2">
      <c r="B271" s="344" t="s">
        <v>728</v>
      </c>
      <c r="C271" s="344"/>
      <c r="D271" s="344"/>
      <c r="E271" s="344"/>
      <c r="F271" s="344"/>
      <c r="G271" s="344"/>
      <c r="H271" s="344"/>
      <c r="I271" s="344"/>
      <c r="J271" s="344"/>
      <c r="K271" s="344"/>
      <c r="L271" s="344"/>
      <c r="M271" s="344"/>
      <c r="N271" s="344"/>
      <c r="O271" s="344"/>
      <c r="P271" s="344"/>
      <c r="Q271" s="344"/>
      <c r="R271" s="81"/>
    </row>
    <row r="272" spans="2:18" ht="14.25" x14ac:dyDescent="0.2">
      <c r="B272" s="15"/>
    </row>
    <row r="274" spans="2:2" ht="15" x14ac:dyDescent="0.25">
      <c r="B274" s="8" t="s">
        <v>234</v>
      </c>
    </row>
    <row r="275" spans="2:2" ht="15" x14ac:dyDescent="0.25">
      <c r="B275" s="9" t="s">
        <v>282</v>
      </c>
    </row>
    <row r="276" spans="2:2" ht="15" x14ac:dyDescent="0.25">
      <c r="B276" s="2" t="s">
        <v>713</v>
      </c>
    </row>
    <row r="277" spans="2:2" ht="15" x14ac:dyDescent="0.25">
      <c r="B277" s="2" t="s">
        <v>714</v>
      </c>
    </row>
    <row r="278" spans="2:2" ht="15" x14ac:dyDescent="0.25">
      <c r="B278" s="2" t="s">
        <v>961</v>
      </c>
    </row>
    <row r="279" spans="2:2" ht="15" x14ac:dyDescent="0.25">
      <c r="B279" s="2" t="s">
        <v>715</v>
      </c>
    </row>
    <row r="280" spans="2:2" ht="15" x14ac:dyDescent="0.25">
      <c r="B280" s="2" t="s">
        <v>716</v>
      </c>
    </row>
    <row r="281" spans="2:2" ht="15" x14ac:dyDescent="0.25">
      <c r="B281" s="2" t="s">
        <v>717</v>
      </c>
    </row>
    <row r="282" spans="2:2" ht="15" x14ac:dyDescent="0.25">
      <c r="B282" s="2" t="s">
        <v>718</v>
      </c>
    </row>
    <row r="283" spans="2:2" ht="15" x14ac:dyDescent="0.25">
      <c r="B283" s="2" t="s">
        <v>719</v>
      </c>
    </row>
  </sheetData>
  <autoFilter ref="A6:W206"/>
  <mergeCells count="17">
    <mergeCell ref="B267:Q267"/>
    <mergeCell ref="B268:Q268"/>
    <mergeCell ref="A7:V7"/>
    <mergeCell ref="A57:V57"/>
    <mergeCell ref="A111:V111"/>
    <mergeCell ref="A154:V154"/>
    <mergeCell ref="A198:V198"/>
    <mergeCell ref="B269:Q269"/>
    <mergeCell ref="B270:R270"/>
    <mergeCell ref="B271:Q271"/>
    <mergeCell ref="B263:Q263"/>
    <mergeCell ref="C3:M3"/>
    <mergeCell ref="S3:U3"/>
    <mergeCell ref="S4:U4"/>
    <mergeCell ref="B264:Q264"/>
    <mergeCell ref="B265:Q265"/>
    <mergeCell ref="B266:Q266"/>
  </mergeCells>
  <pageMargins left="0.75" right="0.75" top="1" bottom="1" header="0.5" footer="0.5"/>
  <pageSetup paperSize="9" firstPageNumber="0" fitToWidth="0" fitToHeight="0" pageOrder="overThenDown"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276"/>
  <sheetViews>
    <sheetView zoomScale="78" zoomScaleNormal="78" workbookViewId="0">
      <pane xSplit="2" ySplit="7" topLeftCell="C131" activePane="bottomRight" state="frozen"/>
      <selection pane="topRight" activeCell="C1" sqref="C1"/>
      <selection pane="bottomLeft" activeCell="A8" sqref="A8"/>
      <selection pane="bottomRight" activeCell="A139" sqref="A139:IV139"/>
    </sheetView>
  </sheetViews>
  <sheetFormatPr defaultRowHeight="12.75" x14ac:dyDescent="0.2"/>
  <cols>
    <col min="2" max="2" width="32" bestFit="1" customWidth="1"/>
    <col min="3" max="3" width="16.28515625" customWidth="1"/>
    <col min="4" max="4" width="2" bestFit="1" customWidth="1"/>
    <col min="5" max="5" width="15.42578125" customWidth="1"/>
    <col min="6" max="6" width="2" bestFit="1" customWidth="1"/>
    <col min="7" max="7" width="14.28515625" customWidth="1"/>
    <col min="8" max="8" width="2" bestFit="1" customWidth="1"/>
    <col min="9" max="9" width="11.85546875" customWidth="1"/>
    <col min="10" max="10" width="2" bestFit="1" customWidth="1"/>
    <col min="11" max="11" width="15" customWidth="1"/>
    <col min="12" max="12" width="2" bestFit="1" customWidth="1"/>
    <col min="13" max="13" width="14.28515625" customWidth="1"/>
    <col min="14" max="14" width="2" bestFit="1" customWidth="1"/>
    <col min="15" max="15" width="12.7109375" customWidth="1"/>
    <col min="16" max="16" width="2" bestFit="1" customWidth="1"/>
    <col min="17" max="17" width="11.28515625" customWidth="1"/>
    <col min="18" max="18" width="2" bestFit="1" customWidth="1"/>
    <col min="19" max="19" width="14.7109375" customWidth="1"/>
    <col min="20" max="20" width="2" bestFit="1" customWidth="1"/>
    <col min="21" max="21" width="14.42578125" customWidth="1"/>
    <col min="22" max="22" width="2" bestFit="1" customWidth="1"/>
    <col min="23" max="23" width="11.42578125" customWidth="1"/>
    <col min="24" max="24" width="2" bestFit="1" customWidth="1"/>
    <col min="25" max="25" width="15.85546875" customWidth="1"/>
    <col min="26" max="26" width="2" bestFit="1" customWidth="1"/>
    <col min="27" max="27" width="18" customWidth="1"/>
    <col min="28" max="28" width="2.7109375" customWidth="1"/>
  </cols>
  <sheetData>
    <row r="2" spans="1:28" ht="15" x14ac:dyDescent="0.25">
      <c r="B2" s="9" t="s">
        <v>962</v>
      </c>
    </row>
    <row r="3" spans="1:28" ht="15" x14ac:dyDescent="0.25">
      <c r="B3" s="9"/>
      <c r="W3" s="295" t="s">
        <v>963</v>
      </c>
      <c r="X3" s="295"/>
      <c r="Y3" s="295"/>
      <c r="Z3" s="301"/>
      <c r="AA3" s="301"/>
    </row>
    <row r="4" spans="1:28" ht="26.25" x14ac:dyDescent="0.25">
      <c r="C4" s="295" t="s">
        <v>964</v>
      </c>
      <c r="D4" s="296"/>
      <c r="E4" s="296"/>
      <c r="G4" s="295" t="s">
        <v>965</v>
      </c>
      <c r="H4" s="296"/>
      <c r="I4" s="296"/>
      <c r="J4" s="296"/>
      <c r="K4" s="296"/>
      <c r="L4" s="296"/>
      <c r="M4" s="296"/>
      <c r="N4" s="12"/>
      <c r="Q4" s="295" t="s">
        <v>966</v>
      </c>
      <c r="R4" s="295"/>
      <c r="S4" s="295"/>
      <c r="T4" s="295"/>
      <c r="U4" s="295"/>
      <c r="Y4" s="245" t="s">
        <v>967</v>
      </c>
      <c r="Z4" s="246"/>
      <c r="AA4" s="247"/>
    </row>
    <row r="5" spans="1:28" ht="60" x14ac:dyDescent="0.25">
      <c r="C5" s="248" t="s">
        <v>968</v>
      </c>
      <c r="E5" s="248" t="s">
        <v>969</v>
      </c>
      <c r="G5" s="248" t="s">
        <v>970</v>
      </c>
      <c r="I5" s="248" t="s">
        <v>971</v>
      </c>
      <c r="K5" s="248" t="s">
        <v>972</v>
      </c>
      <c r="L5" s="1" t="s">
        <v>1</v>
      </c>
      <c r="M5" s="248" t="s">
        <v>973</v>
      </c>
      <c r="O5" s="114" t="s">
        <v>974</v>
      </c>
      <c r="Q5" s="248" t="s">
        <v>975</v>
      </c>
      <c r="S5" s="248" t="s">
        <v>976</v>
      </c>
      <c r="U5" s="248" t="s">
        <v>977</v>
      </c>
      <c r="W5" s="114" t="s">
        <v>978</v>
      </c>
      <c r="Y5" s="105" t="s">
        <v>979</v>
      </c>
      <c r="AA5" s="248" t="s">
        <v>980</v>
      </c>
    </row>
    <row r="6" spans="1:28" ht="26.25" x14ac:dyDescent="0.25">
      <c r="A6" s="11" t="s">
        <v>279</v>
      </c>
      <c r="B6" s="104" t="s">
        <v>0</v>
      </c>
      <c r="C6" s="107" t="s">
        <v>981</v>
      </c>
      <c r="D6" s="93"/>
      <c r="E6" s="249" t="s">
        <v>400</v>
      </c>
      <c r="F6" s="93"/>
      <c r="G6" s="249" t="s">
        <v>400</v>
      </c>
      <c r="H6" s="93"/>
      <c r="I6" s="107" t="s">
        <v>400</v>
      </c>
      <c r="J6" s="93"/>
      <c r="K6" s="107" t="s">
        <v>399</v>
      </c>
      <c r="L6" s="93"/>
      <c r="M6" s="107" t="s">
        <v>400</v>
      </c>
      <c r="N6" s="93"/>
      <c r="O6" s="249" t="s">
        <v>400</v>
      </c>
      <c r="P6" s="93"/>
      <c r="Q6" s="249" t="s">
        <v>982</v>
      </c>
      <c r="R6" s="93"/>
      <c r="S6" s="249" t="s">
        <v>525</v>
      </c>
      <c r="T6" s="93"/>
      <c r="U6" s="249" t="s">
        <v>328</v>
      </c>
      <c r="V6" s="93"/>
      <c r="W6" s="249" t="s">
        <v>525</v>
      </c>
      <c r="X6" s="93"/>
      <c r="Y6" s="109"/>
      <c r="Z6" s="93"/>
      <c r="AA6" s="250"/>
      <c r="AB6" s="93"/>
    </row>
    <row r="7" spans="1:28" ht="17.25" x14ac:dyDescent="0.25">
      <c r="C7" s="104" t="s">
        <v>807</v>
      </c>
      <c r="E7" s="104">
        <v>2012</v>
      </c>
      <c r="F7" s="1" t="s">
        <v>3</v>
      </c>
      <c r="G7" s="104">
        <v>2012</v>
      </c>
      <c r="H7" s="1" t="s">
        <v>3</v>
      </c>
      <c r="I7" s="104">
        <v>2012</v>
      </c>
      <c r="J7" s="1" t="s">
        <v>3</v>
      </c>
      <c r="K7" s="104" t="s">
        <v>331</v>
      </c>
      <c r="M7" s="104">
        <v>2011</v>
      </c>
      <c r="N7" s="1" t="s">
        <v>4</v>
      </c>
      <c r="O7" s="104">
        <v>2012</v>
      </c>
      <c r="P7" s="1" t="s">
        <v>3</v>
      </c>
      <c r="Q7" s="104" t="s">
        <v>275</v>
      </c>
      <c r="R7" s="1" t="s">
        <v>7</v>
      </c>
      <c r="S7" s="104" t="s">
        <v>265</v>
      </c>
      <c r="U7" s="104" t="s">
        <v>331</v>
      </c>
      <c r="V7" s="104" t="s">
        <v>4</v>
      </c>
      <c r="W7" s="104" t="s">
        <v>807</v>
      </c>
      <c r="X7" s="93" t="s">
        <v>3</v>
      </c>
      <c r="Y7" s="104" t="s">
        <v>983</v>
      </c>
      <c r="Z7" s="1" t="s">
        <v>9</v>
      </c>
      <c r="AA7" s="104" t="s">
        <v>983</v>
      </c>
      <c r="AB7" s="1" t="s">
        <v>9</v>
      </c>
    </row>
    <row r="8" spans="1:28" ht="15" x14ac:dyDescent="0.25">
      <c r="B8" s="104"/>
      <c r="C8" s="110"/>
      <c r="E8" s="110"/>
      <c r="G8" s="110"/>
      <c r="I8" s="110"/>
      <c r="M8" s="110"/>
      <c r="O8" s="110"/>
      <c r="Q8" s="110"/>
      <c r="S8" s="110"/>
      <c r="U8" s="110"/>
      <c r="W8" s="110"/>
      <c r="Y8" s="110"/>
    </row>
    <row r="9" spans="1:28" ht="15" x14ac:dyDescent="0.25">
      <c r="B9" s="287" t="s">
        <v>218</v>
      </c>
      <c r="C9" s="288"/>
      <c r="D9" s="288"/>
      <c r="E9" s="288"/>
      <c r="F9" s="288"/>
      <c r="G9" s="288"/>
      <c r="H9" s="288"/>
      <c r="I9" s="288"/>
      <c r="J9" s="288"/>
      <c r="K9" s="288"/>
      <c r="L9" s="288"/>
      <c r="M9" s="288"/>
      <c r="N9" s="288"/>
      <c r="O9" s="288"/>
      <c r="P9" s="288"/>
      <c r="Q9" s="288"/>
      <c r="R9" s="288"/>
      <c r="S9" s="288"/>
      <c r="T9" s="288"/>
      <c r="U9" s="288"/>
      <c r="V9" s="288"/>
      <c r="W9" s="288"/>
      <c r="X9" s="288"/>
      <c r="Y9" s="288"/>
      <c r="Z9" s="288"/>
      <c r="AA9" s="288"/>
    </row>
    <row r="10" spans="1:28" ht="16.5" x14ac:dyDescent="0.2">
      <c r="A10">
        <v>1</v>
      </c>
      <c r="B10" s="2" t="s">
        <v>6</v>
      </c>
      <c r="C10" s="4">
        <v>5709</v>
      </c>
      <c r="E10" s="5">
        <v>68.176326380000006</v>
      </c>
      <c r="G10" s="5">
        <v>1.4826188739999999</v>
      </c>
      <c r="I10" s="5">
        <v>12.83874503</v>
      </c>
      <c r="K10" s="5">
        <v>-1</v>
      </c>
      <c r="M10" s="111">
        <v>0.15578273100000001</v>
      </c>
      <c r="O10" s="5">
        <v>3.4252629780000001</v>
      </c>
      <c r="Q10" s="5">
        <v>6</v>
      </c>
      <c r="S10" s="5">
        <v>13.772621689999999</v>
      </c>
      <c r="T10" s="1" t="s">
        <v>17</v>
      </c>
      <c r="U10" s="4">
        <v>4963</v>
      </c>
      <c r="W10" s="5">
        <v>95</v>
      </c>
      <c r="Y10" s="6" t="s">
        <v>28</v>
      </c>
      <c r="AA10" s="5">
        <v>251.04788790000001</v>
      </c>
    </row>
    <row r="11" spans="1:28" ht="16.5" x14ac:dyDescent="0.2">
      <c r="A11">
        <v>2</v>
      </c>
      <c r="B11" s="2" t="s">
        <v>8</v>
      </c>
      <c r="C11" s="4">
        <v>13506</v>
      </c>
      <c r="E11" s="5">
        <v>42.595013790000003</v>
      </c>
      <c r="G11" s="5">
        <v>4.7663864360000003</v>
      </c>
      <c r="I11" s="5">
        <v>-3.603273159</v>
      </c>
      <c r="K11" s="5">
        <v>-0.35</v>
      </c>
      <c r="M11" s="111">
        <v>0.135191164</v>
      </c>
      <c r="O11" s="5">
        <v>0.73710043199999997</v>
      </c>
      <c r="Q11" s="5">
        <v>6.5</v>
      </c>
      <c r="S11" s="5">
        <v>27.711793140000001</v>
      </c>
      <c r="T11" s="1" t="s">
        <v>18</v>
      </c>
      <c r="U11" s="4">
        <v>5875</v>
      </c>
      <c r="W11" s="5">
        <v>82.349548499999997</v>
      </c>
      <c r="Y11" s="6" t="s">
        <v>28</v>
      </c>
      <c r="AA11" s="6" t="s">
        <v>28</v>
      </c>
    </row>
    <row r="12" spans="1:28" ht="14.25" x14ac:dyDescent="0.2">
      <c r="A12">
        <v>3</v>
      </c>
      <c r="B12" s="2" t="s">
        <v>10</v>
      </c>
      <c r="C12" s="4">
        <v>5878</v>
      </c>
      <c r="E12" s="5">
        <v>91.638261499999999</v>
      </c>
      <c r="G12" s="5">
        <v>1.4638701999999999</v>
      </c>
      <c r="I12" s="5">
        <v>3.99391498</v>
      </c>
      <c r="K12" s="5">
        <v>-0.46</v>
      </c>
      <c r="M12" s="111">
        <v>0.50153970400000003</v>
      </c>
      <c r="O12" s="6" t="s">
        <v>28</v>
      </c>
      <c r="Q12" s="5">
        <v>8</v>
      </c>
      <c r="S12" s="5">
        <v>28.906997709999999</v>
      </c>
      <c r="U12" s="4">
        <v>8534</v>
      </c>
      <c r="W12" s="5">
        <v>85.2</v>
      </c>
      <c r="Y12" s="6" t="s">
        <v>28</v>
      </c>
      <c r="AA12" s="5">
        <v>422.22559130000002</v>
      </c>
    </row>
    <row r="13" spans="1:28" ht="14.25" x14ac:dyDescent="0.2">
      <c r="A13">
        <v>4</v>
      </c>
      <c r="B13" s="2" t="s">
        <v>11</v>
      </c>
      <c r="C13" s="4">
        <v>5741</v>
      </c>
      <c r="E13" s="5">
        <v>165.8777833</v>
      </c>
      <c r="G13" s="5">
        <v>-1.080890224</v>
      </c>
      <c r="I13" s="5">
        <v>9.3834254890000004</v>
      </c>
      <c r="K13" s="5">
        <v>-0.75</v>
      </c>
      <c r="M13" s="111">
        <v>0.21044773899999999</v>
      </c>
      <c r="O13" s="5">
        <v>1.59973711</v>
      </c>
      <c r="Q13" s="5">
        <v>0.6</v>
      </c>
      <c r="S13" s="5">
        <v>11.72441763</v>
      </c>
      <c r="U13" s="4">
        <v>11300</v>
      </c>
      <c r="W13" s="5">
        <v>93</v>
      </c>
      <c r="Y13" s="6" t="s">
        <v>28</v>
      </c>
      <c r="AA13" s="5">
        <v>99.873816989999995</v>
      </c>
    </row>
    <row r="14" spans="1:28" ht="14.25" x14ac:dyDescent="0.2">
      <c r="A14">
        <v>5</v>
      </c>
      <c r="B14" s="2" t="s">
        <v>12</v>
      </c>
      <c r="C14" s="4">
        <v>8678</v>
      </c>
      <c r="E14" s="5">
        <v>31.728402469999999</v>
      </c>
      <c r="G14" s="5">
        <v>1.312034581</v>
      </c>
      <c r="I14" s="5">
        <v>-2.3265454449999998</v>
      </c>
      <c r="K14" s="5">
        <v>-0.2</v>
      </c>
      <c r="M14" s="111">
        <v>3.8755812000000001E-2</v>
      </c>
      <c r="O14" s="6" t="s">
        <v>28</v>
      </c>
      <c r="Q14" s="5">
        <v>3.1</v>
      </c>
      <c r="S14" s="5">
        <v>14.305573369999999</v>
      </c>
      <c r="U14" s="4">
        <v>62711</v>
      </c>
      <c r="W14" s="5">
        <v>81.025199999999998</v>
      </c>
      <c r="Y14" s="5">
        <v>81.206982389999993</v>
      </c>
      <c r="AA14" s="5">
        <v>199.79382939999999</v>
      </c>
    </row>
    <row r="15" spans="1:28" ht="14.25" x14ac:dyDescent="0.2">
      <c r="A15">
        <v>6</v>
      </c>
      <c r="B15" s="2" t="s">
        <v>13</v>
      </c>
      <c r="C15" s="4">
        <v>5972</v>
      </c>
      <c r="E15" s="5">
        <v>97.571288100000004</v>
      </c>
      <c r="G15" s="5">
        <v>0.80072401800000004</v>
      </c>
      <c r="I15" s="5">
        <v>4.2708883889999996</v>
      </c>
      <c r="K15" s="5">
        <v>-0.4</v>
      </c>
      <c r="M15" s="111">
        <v>0.36545699999999998</v>
      </c>
      <c r="O15" s="5">
        <v>10.251233470000001</v>
      </c>
      <c r="Q15" s="5">
        <v>1.3</v>
      </c>
      <c r="S15" s="5">
        <v>11.900937430000001</v>
      </c>
      <c r="U15" s="4">
        <v>28374</v>
      </c>
      <c r="W15" s="5">
        <v>84</v>
      </c>
      <c r="Y15" s="6" t="s">
        <v>28</v>
      </c>
      <c r="AA15" s="5">
        <v>180.54789410000001</v>
      </c>
    </row>
    <row r="16" spans="1:28" ht="14.25" x14ac:dyDescent="0.2">
      <c r="A16">
        <v>7</v>
      </c>
      <c r="B16" s="2" t="s">
        <v>14</v>
      </c>
      <c r="C16" s="4">
        <v>14121</v>
      </c>
      <c r="E16" s="5">
        <v>58.970548170000001</v>
      </c>
      <c r="G16" s="5">
        <v>2.6960388499999999</v>
      </c>
      <c r="I16" s="5">
        <v>-4.4917344039999998</v>
      </c>
      <c r="K16" s="5">
        <v>-0.28000000000000003</v>
      </c>
      <c r="M16" s="111">
        <v>0.55041973099999997</v>
      </c>
      <c r="O16" s="5">
        <v>0.38032771700000001</v>
      </c>
      <c r="Q16" s="5">
        <v>3.3</v>
      </c>
      <c r="S16" s="5">
        <v>25.141768500000001</v>
      </c>
      <c r="U16" s="4">
        <v>2572</v>
      </c>
      <c r="W16" s="5">
        <v>89.510900000000007</v>
      </c>
      <c r="Y16" s="6" t="s">
        <v>28</v>
      </c>
      <c r="AA16" s="5">
        <v>173.9948794</v>
      </c>
    </row>
    <row r="17" spans="1:27" ht="14.25" x14ac:dyDescent="0.2">
      <c r="A17">
        <v>8</v>
      </c>
      <c r="B17" s="2" t="s">
        <v>15</v>
      </c>
      <c r="C17" s="4">
        <v>7000</v>
      </c>
      <c r="E17" s="5">
        <v>62.066998439999999</v>
      </c>
      <c r="G17" s="5">
        <v>2.4950867529999998</v>
      </c>
      <c r="I17" s="5">
        <v>-1.943419002</v>
      </c>
      <c r="K17" s="5">
        <v>-0.31</v>
      </c>
      <c r="M17" s="6" t="s">
        <v>28</v>
      </c>
      <c r="O17" s="5">
        <v>0.62760533100000004</v>
      </c>
      <c r="Q17" s="5">
        <v>6.3</v>
      </c>
      <c r="S17" s="5">
        <v>20.704139290000001</v>
      </c>
      <c r="U17" s="4">
        <v>16014</v>
      </c>
      <c r="W17" s="5">
        <v>86.765864399999998</v>
      </c>
      <c r="Y17" s="6" t="s">
        <v>28</v>
      </c>
      <c r="AA17" s="6" t="s">
        <v>28</v>
      </c>
    </row>
    <row r="18" spans="1:27" ht="16.5" x14ac:dyDescent="0.2">
      <c r="A18">
        <v>9</v>
      </c>
      <c r="B18" s="2" t="s">
        <v>16</v>
      </c>
      <c r="C18" s="4">
        <v>10132</v>
      </c>
      <c r="E18" s="5">
        <v>379.14478070000001</v>
      </c>
      <c r="G18" s="5">
        <v>20.622790930000001</v>
      </c>
      <c r="I18" s="5">
        <v>5.6787357319999998</v>
      </c>
      <c r="K18" s="6" t="s">
        <v>28</v>
      </c>
      <c r="M18" s="6" t="s">
        <v>28</v>
      </c>
      <c r="N18" s="1"/>
      <c r="O18" s="5">
        <v>8.7379032999999995E-2</v>
      </c>
      <c r="Q18" s="5">
        <v>15</v>
      </c>
      <c r="S18" s="5">
        <v>42.929876299999997</v>
      </c>
      <c r="U18" s="4">
        <v>10390</v>
      </c>
      <c r="W18" s="5">
        <v>74.181799999999996</v>
      </c>
      <c r="Y18" s="5">
        <v>483.41901660000002</v>
      </c>
      <c r="AA18" s="5">
        <v>1582.378741</v>
      </c>
    </row>
    <row r="19" spans="1:27" ht="16.5" x14ac:dyDescent="0.2">
      <c r="A19">
        <v>10</v>
      </c>
      <c r="B19" s="2" t="s">
        <v>19</v>
      </c>
      <c r="C19" s="4">
        <v>5696</v>
      </c>
      <c r="E19" s="5">
        <v>104.6445894</v>
      </c>
      <c r="G19" s="5">
        <v>0.40384940499999999</v>
      </c>
      <c r="I19" s="5">
        <v>6.3909509140000003</v>
      </c>
      <c r="K19" s="5">
        <v>-0.86</v>
      </c>
      <c r="M19" s="111">
        <v>0.38166777600000001</v>
      </c>
      <c r="N19" s="1"/>
      <c r="O19" s="5">
        <v>3.5143627190000002</v>
      </c>
      <c r="Q19" s="5">
        <v>2.7</v>
      </c>
      <c r="S19" s="5">
        <v>9.9095121349999999</v>
      </c>
      <c r="U19" s="4">
        <v>7363</v>
      </c>
      <c r="W19" s="5">
        <v>93</v>
      </c>
      <c r="Y19" s="5">
        <v>176.68437589999999</v>
      </c>
      <c r="AA19" s="5">
        <v>204.95930860000001</v>
      </c>
    </row>
    <row r="20" spans="1:27" ht="16.5" x14ac:dyDescent="0.2">
      <c r="A20">
        <v>11</v>
      </c>
      <c r="B20" s="2" t="s">
        <v>20</v>
      </c>
      <c r="C20" s="4">
        <v>5796</v>
      </c>
      <c r="E20" s="5">
        <v>192.40709699999999</v>
      </c>
      <c r="G20" s="5">
        <v>15.657770340000001</v>
      </c>
      <c r="I20" s="5">
        <v>-1.215874355</v>
      </c>
      <c r="K20" s="5">
        <v>-0.52</v>
      </c>
      <c r="M20" s="111">
        <v>0.34212601300000001</v>
      </c>
      <c r="N20" s="1"/>
      <c r="O20" s="6" t="s">
        <v>28</v>
      </c>
      <c r="Q20" s="5">
        <v>2.2000000000000002</v>
      </c>
      <c r="S20" s="5">
        <v>15.895990919999999</v>
      </c>
      <c r="U20" s="4">
        <v>7630</v>
      </c>
      <c r="W20" s="5">
        <v>79</v>
      </c>
      <c r="Y20" s="6" t="s">
        <v>28</v>
      </c>
      <c r="AA20" s="5">
        <v>430.5155393</v>
      </c>
    </row>
    <row r="21" spans="1:27" ht="16.5" x14ac:dyDescent="0.2">
      <c r="A21">
        <v>12</v>
      </c>
      <c r="B21" s="2" t="s">
        <v>21</v>
      </c>
      <c r="C21" s="4">
        <v>5735</v>
      </c>
      <c r="E21" s="5">
        <v>91.284349969999994</v>
      </c>
      <c r="G21" s="5">
        <v>0.736380268</v>
      </c>
      <c r="I21" s="5">
        <v>0.47269749900000002</v>
      </c>
      <c r="K21" s="5">
        <v>-1.02</v>
      </c>
      <c r="M21" s="111">
        <v>0.143909697</v>
      </c>
      <c r="N21" s="1"/>
      <c r="O21" s="6" t="s">
        <v>28</v>
      </c>
      <c r="Q21" s="5">
        <v>4.2</v>
      </c>
      <c r="S21" s="5">
        <v>15.876014319999999</v>
      </c>
      <c r="U21" s="4">
        <v>5006</v>
      </c>
      <c r="W21" s="5">
        <v>94</v>
      </c>
      <c r="Y21" s="6" t="s">
        <v>28</v>
      </c>
      <c r="AA21" s="5">
        <v>173.659606</v>
      </c>
    </row>
    <row r="22" spans="1:27" ht="16.5" x14ac:dyDescent="0.2">
      <c r="A22">
        <v>13</v>
      </c>
      <c r="B22" s="2" t="s">
        <v>22</v>
      </c>
      <c r="C22" s="4">
        <v>5866</v>
      </c>
      <c r="E22" s="5">
        <v>112.0564328</v>
      </c>
      <c r="G22" s="5">
        <v>3.750315176</v>
      </c>
      <c r="I22" s="5">
        <v>41.894843170000001</v>
      </c>
      <c r="K22" s="5">
        <v>-0.22</v>
      </c>
      <c r="M22" s="111">
        <v>0.15020308700000001</v>
      </c>
      <c r="N22" s="1"/>
      <c r="O22" s="5">
        <v>13.360967779999999</v>
      </c>
      <c r="Q22" s="5">
        <v>3.3</v>
      </c>
      <c r="S22" s="5">
        <v>10.43197232</v>
      </c>
      <c r="U22" s="4">
        <v>566</v>
      </c>
      <c r="W22" s="5">
        <v>96</v>
      </c>
      <c r="Y22" s="5">
        <v>209.46927830000001</v>
      </c>
      <c r="AA22" s="5">
        <v>131.32972319999999</v>
      </c>
    </row>
    <row r="23" spans="1:27" ht="16.5" x14ac:dyDescent="0.2">
      <c r="A23">
        <v>14</v>
      </c>
      <c r="B23" s="2" t="s">
        <v>23</v>
      </c>
      <c r="C23" s="4">
        <v>5930</v>
      </c>
      <c r="E23" s="5">
        <v>65.717353299999999</v>
      </c>
      <c r="G23" s="5">
        <v>2.2816594100000001</v>
      </c>
      <c r="I23" s="5">
        <v>14.26309968</v>
      </c>
      <c r="K23" s="5">
        <v>-0.56000000000000005</v>
      </c>
      <c r="M23" s="111">
        <v>7.3447944000000001E-2</v>
      </c>
      <c r="N23" s="1"/>
      <c r="O23" s="6" t="s">
        <v>28</v>
      </c>
      <c r="Q23" s="5">
        <v>2.9</v>
      </c>
      <c r="S23" s="5">
        <v>12.392451469999999</v>
      </c>
      <c r="U23" s="4">
        <v>29306</v>
      </c>
      <c r="W23" s="5">
        <v>87.016199999999998</v>
      </c>
      <c r="Y23" s="6" t="s">
        <v>28</v>
      </c>
      <c r="AA23" s="5">
        <v>143.2074427</v>
      </c>
    </row>
    <row r="24" spans="1:27" ht="16.5" x14ac:dyDescent="0.2">
      <c r="A24">
        <v>15</v>
      </c>
      <c r="B24" s="2" t="s">
        <v>24</v>
      </c>
      <c r="C24" s="4">
        <v>8740</v>
      </c>
      <c r="E24" s="5">
        <v>447.23902950000002</v>
      </c>
      <c r="G24" s="5">
        <v>38.651001669999999</v>
      </c>
      <c r="I24" s="5">
        <v>4.1997341099999996</v>
      </c>
      <c r="K24" s="6" t="s">
        <v>28</v>
      </c>
      <c r="M24" s="111">
        <v>0.143493437</v>
      </c>
      <c r="O24" s="6" t="s">
        <v>28</v>
      </c>
      <c r="Q24" s="5">
        <v>4.2</v>
      </c>
      <c r="S24" s="5">
        <v>38.934159520000001</v>
      </c>
      <c r="T24" s="1"/>
      <c r="U24" s="4">
        <v>22316</v>
      </c>
      <c r="W24" s="5">
        <v>72.8</v>
      </c>
      <c r="Y24" s="5">
        <v>492.29776279999999</v>
      </c>
      <c r="AA24" s="5">
        <v>1700.6972189999999</v>
      </c>
    </row>
    <row r="25" spans="1:27" ht="16.5" x14ac:dyDescent="0.2">
      <c r="A25">
        <v>15</v>
      </c>
      <c r="B25" s="2" t="s">
        <v>25</v>
      </c>
      <c r="C25" s="4">
        <v>8000</v>
      </c>
      <c r="E25" s="5">
        <v>109.9251654</v>
      </c>
      <c r="G25" s="5">
        <v>0.44254674500000002</v>
      </c>
      <c r="I25" s="5">
        <v>0.75365737300000002</v>
      </c>
      <c r="K25" s="6" t="s">
        <v>28</v>
      </c>
      <c r="M25" s="111">
        <v>0.76218157900000005</v>
      </c>
      <c r="N25" s="1"/>
      <c r="O25" s="6" t="s">
        <v>28</v>
      </c>
      <c r="Q25" s="5">
        <v>1.2</v>
      </c>
      <c r="S25" s="5">
        <v>2.5013246329999999</v>
      </c>
      <c r="U25" s="4">
        <v>9795</v>
      </c>
      <c r="W25" s="5">
        <v>84.1</v>
      </c>
      <c r="Y25" s="5">
        <v>22.377697449999999</v>
      </c>
      <c r="AA25" s="5">
        <v>51.179884999999999</v>
      </c>
    </row>
    <row r="26" spans="1:27" ht="16.5" x14ac:dyDescent="0.2">
      <c r="A26">
        <v>17</v>
      </c>
      <c r="B26" s="2" t="s">
        <v>26</v>
      </c>
      <c r="C26" s="4">
        <v>8956</v>
      </c>
      <c r="E26" s="5">
        <v>31.20547393</v>
      </c>
      <c r="G26" s="5">
        <v>1.341088E-3</v>
      </c>
      <c r="I26" s="5">
        <v>2.7275455050000001</v>
      </c>
      <c r="K26" s="5">
        <v>-0.18</v>
      </c>
      <c r="M26" s="111">
        <v>3.6150641999999997E-2</v>
      </c>
      <c r="N26" s="1"/>
      <c r="O26" s="5">
        <v>1.3730678599999999</v>
      </c>
      <c r="Q26" s="5">
        <v>0.6</v>
      </c>
      <c r="S26" s="5">
        <v>1.916863641</v>
      </c>
      <c r="U26" s="4">
        <v>6219</v>
      </c>
      <c r="W26" s="5">
        <v>79.05</v>
      </c>
      <c r="Y26" s="5">
        <v>14.10098195</v>
      </c>
      <c r="AA26" s="5">
        <v>27.331940079999999</v>
      </c>
    </row>
    <row r="27" spans="1:27" ht="16.5" x14ac:dyDescent="0.2">
      <c r="A27">
        <v>18</v>
      </c>
      <c r="B27" s="2" t="s">
        <v>27</v>
      </c>
      <c r="C27" s="6" t="s">
        <v>28</v>
      </c>
      <c r="E27" s="6" t="s">
        <v>28</v>
      </c>
      <c r="G27" s="6" t="s">
        <v>28</v>
      </c>
      <c r="I27" s="6" t="s">
        <v>28</v>
      </c>
      <c r="K27" s="6" t="s">
        <v>28</v>
      </c>
      <c r="M27" s="6" t="s">
        <v>28</v>
      </c>
      <c r="N27" s="1"/>
      <c r="O27" s="5">
        <v>6.4343833970000004</v>
      </c>
      <c r="Q27" s="6" t="s">
        <v>28</v>
      </c>
      <c r="S27" s="5">
        <v>33.061611370000001</v>
      </c>
      <c r="U27" s="4">
        <v>53</v>
      </c>
      <c r="W27" s="5">
        <v>89.407700000000006</v>
      </c>
      <c r="Y27" s="6" t="s">
        <v>28</v>
      </c>
      <c r="AA27" s="6" t="s">
        <v>28</v>
      </c>
    </row>
    <row r="28" spans="1:27" ht="16.5" x14ac:dyDescent="0.2">
      <c r="A28">
        <v>19</v>
      </c>
      <c r="B28" s="2" t="s">
        <v>29</v>
      </c>
      <c r="C28" s="4">
        <v>6783</v>
      </c>
      <c r="E28" s="5">
        <v>72.153438059999999</v>
      </c>
      <c r="G28" s="5">
        <v>4.2911601900000003</v>
      </c>
      <c r="I28" s="5">
        <v>1.347820478</v>
      </c>
      <c r="K28" s="5">
        <v>-7.0000000000000007E-2</v>
      </c>
      <c r="M28" s="111">
        <v>0.23027154499999999</v>
      </c>
      <c r="N28" s="1"/>
      <c r="O28" s="5">
        <v>1.635318963</v>
      </c>
      <c r="Q28" s="5">
        <v>-2</v>
      </c>
      <c r="S28" s="5">
        <v>26.468833369999999</v>
      </c>
      <c r="U28" s="4">
        <v>2820</v>
      </c>
      <c r="W28" s="5">
        <v>73.365016100000005</v>
      </c>
      <c r="Y28" s="6" t="s">
        <v>28</v>
      </c>
      <c r="AA28" s="6" t="s">
        <v>28</v>
      </c>
    </row>
    <row r="29" spans="1:27" ht="16.5" x14ac:dyDescent="0.2">
      <c r="A29">
        <v>20</v>
      </c>
      <c r="B29" s="2" t="s">
        <v>30</v>
      </c>
      <c r="C29" s="4">
        <v>5990</v>
      </c>
      <c r="E29" s="5">
        <v>57.087871919999998</v>
      </c>
      <c r="G29" s="5">
        <v>2.5001536889999998</v>
      </c>
      <c r="I29" s="5">
        <v>-1.5563039830000001</v>
      </c>
      <c r="K29" s="5">
        <v>-0.46</v>
      </c>
      <c r="M29" s="111">
        <v>0.69457807800000004</v>
      </c>
      <c r="N29" s="1"/>
      <c r="O29" s="5">
        <v>8.1627749109999996</v>
      </c>
      <c r="Q29" s="5">
        <v>2</v>
      </c>
      <c r="S29" s="5">
        <v>11.57090977</v>
      </c>
      <c r="U29" s="4">
        <v>81411</v>
      </c>
      <c r="W29" s="5">
        <v>83</v>
      </c>
      <c r="Y29" s="5">
        <v>172.9218765</v>
      </c>
      <c r="AA29" s="5">
        <v>190.69800499999999</v>
      </c>
    </row>
    <row r="30" spans="1:27" ht="16.5" x14ac:dyDescent="0.2">
      <c r="A30">
        <v>21</v>
      </c>
      <c r="B30" s="2" t="s">
        <v>31</v>
      </c>
      <c r="C30" s="4">
        <v>5860</v>
      </c>
      <c r="E30" s="5">
        <v>110.4832751</v>
      </c>
      <c r="G30" s="5">
        <v>0.53578501599999995</v>
      </c>
      <c r="I30" s="5">
        <v>1.1851805950000001</v>
      </c>
      <c r="K30" s="5">
        <v>-0.27</v>
      </c>
      <c r="M30" s="111">
        <v>0.64021368199999995</v>
      </c>
      <c r="N30" s="1"/>
      <c r="O30" s="5">
        <v>3.0983515370000001</v>
      </c>
      <c r="Q30" s="5">
        <v>3.5</v>
      </c>
      <c r="S30" s="5">
        <v>15.70081499</v>
      </c>
      <c r="U30" s="4">
        <v>23012</v>
      </c>
      <c r="W30" s="5">
        <v>81</v>
      </c>
      <c r="Y30" s="6" t="s">
        <v>28</v>
      </c>
      <c r="AA30" s="5">
        <v>211.32778920000001</v>
      </c>
    </row>
    <row r="31" spans="1:27" ht="16.5" x14ac:dyDescent="0.2">
      <c r="A31">
        <v>21</v>
      </c>
      <c r="B31" s="2" t="s">
        <v>32</v>
      </c>
      <c r="C31" s="4">
        <v>5746</v>
      </c>
      <c r="E31" s="5">
        <v>168.4016915</v>
      </c>
      <c r="G31" s="5">
        <v>-0.39633597799999998</v>
      </c>
      <c r="I31" s="5">
        <v>-9.1628501579999995</v>
      </c>
      <c r="K31" s="5">
        <v>-0.53</v>
      </c>
      <c r="M31" s="111">
        <v>2.123570017</v>
      </c>
      <c r="N31" s="1"/>
      <c r="O31" s="5">
        <v>2.8532436080000001</v>
      </c>
      <c r="Q31" s="5">
        <v>2.7</v>
      </c>
      <c r="S31" s="5">
        <v>10.44444601</v>
      </c>
      <c r="U31" s="4">
        <v>7494</v>
      </c>
      <c r="W31" s="5">
        <v>82</v>
      </c>
      <c r="Y31" s="6" t="s">
        <v>28</v>
      </c>
      <c r="AA31" s="5">
        <v>257.50765539999998</v>
      </c>
    </row>
    <row r="32" spans="1:27" ht="16.5" x14ac:dyDescent="0.2">
      <c r="A32">
        <v>21</v>
      </c>
      <c r="B32" s="2" t="s">
        <v>33</v>
      </c>
      <c r="C32" s="4">
        <v>5740</v>
      </c>
      <c r="E32" s="5">
        <v>311.4039846</v>
      </c>
      <c r="G32" s="5">
        <v>31.022374169999999</v>
      </c>
      <c r="I32" s="5">
        <v>-449.31124030000001</v>
      </c>
      <c r="K32" s="5">
        <v>-0.99</v>
      </c>
      <c r="M32" s="111">
        <v>2.939782991</v>
      </c>
      <c r="N32" s="1"/>
      <c r="O32" s="6" t="s">
        <v>28</v>
      </c>
      <c r="Q32" s="5">
        <v>9.6999999999999993</v>
      </c>
      <c r="S32" s="5">
        <v>43.253704890000002</v>
      </c>
      <c r="U32" s="4">
        <v>871</v>
      </c>
      <c r="W32" s="5">
        <v>92</v>
      </c>
      <c r="Y32" s="5">
        <v>809.90184790000001</v>
      </c>
      <c r="AA32" s="5">
        <v>821.76280059999999</v>
      </c>
    </row>
    <row r="33" spans="1:27" ht="16.5" x14ac:dyDescent="0.2">
      <c r="A33">
        <v>24</v>
      </c>
      <c r="B33" s="2" t="s">
        <v>34</v>
      </c>
      <c r="C33" s="4">
        <v>5763</v>
      </c>
      <c r="E33" s="5">
        <v>80.067260079999997</v>
      </c>
      <c r="G33" s="5">
        <v>0.73986971099999999</v>
      </c>
      <c r="I33" s="5">
        <v>-2.21474773</v>
      </c>
      <c r="K33" s="5">
        <v>-0.52</v>
      </c>
      <c r="M33" s="111">
        <v>0.28550835299999999</v>
      </c>
      <c r="N33" s="1"/>
      <c r="O33" s="6" t="s">
        <v>28</v>
      </c>
      <c r="Q33" s="5">
        <v>1.8</v>
      </c>
      <c r="S33" s="5">
        <v>5.4026824429999998</v>
      </c>
      <c r="U33" s="4">
        <v>4192</v>
      </c>
      <c r="W33" s="5">
        <v>91</v>
      </c>
      <c r="Y33" s="6" t="s">
        <v>28</v>
      </c>
      <c r="AA33" s="6" t="s">
        <v>28</v>
      </c>
    </row>
    <row r="34" spans="1:27" ht="16.5" x14ac:dyDescent="0.2">
      <c r="A34">
        <v>25</v>
      </c>
      <c r="B34" s="2" t="s">
        <v>35</v>
      </c>
      <c r="C34" s="4">
        <v>5889</v>
      </c>
      <c r="E34" s="5">
        <v>147.334698</v>
      </c>
      <c r="G34" s="5">
        <v>-2.1683767E-2</v>
      </c>
      <c r="I34" s="5">
        <v>3.2446602999999997E-2</v>
      </c>
      <c r="K34" s="5">
        <v>-0.13</v>
      </c>
      <c r="M34" s="111">
        <v>0.86180145699999999</v>
      </c>
      <c r="N34" s="1"/>
      <c r="O34" s="5">
        <v>0.49854715999999999</v>
      </c>
      <c r="Q34" s="5">
        <v>2.1</v>
      </c>
      <c r="S34" s="5">
        <v>11.259330970000001</v>
      </c>
      <c r="U34" s="4">
        <v>2037</v>
      </c>
      <c r="W34" s="5">
        <v>70</v>
      </c>
      <c r="Y34" s="5">
        <v>85.593014769999996</v>
      </c>
      <c r="AA34" s="5">
        <v>101.42971559999999</v>
      </c>
    </row>
    <row r="35" spans="1:27" ht="16.5" x14ac:dyDescent="0.2">
      <c r="A35">
        <v>26</v>
      </c>
      <c r="B35" s="2" t="s">
        <v>36</v>
      </c>
      <c r="C35" s="4">
        <v>6224</v>
      </c>
      <c r="E35" s="5">
        <v>59.337018729999997</v>
      </c>
      <c r="G35" s="5">
        <v>0.40079706100000001</v>
      </c>
      <c r="I35" s="5">
        <v>-0.76287421200000005</v>
      </c>
      <c r="K35" s="5">
        <v>-0.19</v>
      </c>
      <c r="M35" s="111">
        <v>0.32044707300000003</v>
      </c>
      <c r="N35" s="1"/>
      <c r="O35" s="6" t="s">
        <v>28</v>
      </c>
      <c r="Q35" s="5">
        <v>3</v>
      </c>
      <c r="S35" s="5">
        <v>9.3809329639999994</v>
      </c>
      <c r="U35" s="4">
        <v>46119</v>
      </c>
      <c r="W35" s="5">
        <v>58</v>
      </c>
      <c r="Y35" s="6" t="s">
        <v>28</v>
      </c>
      <c r="AA35" s="5">
        <v>162.2163635</v>
      </c>
    </row>
    <row r="36" spans="1:27" ht="16.5" x14ac:dyDescent="0.2">
      <c r="A36">
        <v>27</v>
      </c>
      <c r="B36" s="2" t="s">
        <v>37</v>
      </c>
      <c r="C36" s="4">
        <v>6320</v>
      </c>
      <c r="E36" s="5">
        <v>63.393249330000003</v>
      </c>
      <c r="G36" s="5">
        <v>2.6838277769999999</v>
      </c>
      <c r="I36" s="5">
        <v>1.740553236</v>
      </c>
      <c r="K36" s="5">
        <v>-0.28999999999999998</v>
      </c>
      <c r="M36" s="111">
        <v>0.670820054</v>
      </c>
      <c r="N36" s="1"/>
      <c r="O36" s="6" t="s">
        <v>28</v>
      </c>
      <c r="Q36" s="5">
        <v>2.6</v>
      </c>
      <c r="S36" s="5">
        <v>13.7801481</v>
      </c>
      <c r="T36" s="1" t="s">
        <v>51</v>
      </c>
      <c r="U36" s="4">
        <v>56694</v>
      </c>
      <c r="W36" s="5">
        <v>72</v>
      </c>
      <c r="Y36" s="6" t="s">
        <v>28</v>
      </c>
      <c r="AA36" s="5">
        <v>118.0609652</v>
      </c>
    </row>
    <row r="37" spans="1:27" ht="16.5" x14ac:dyDescent="0.2">
      <c r="A37">
        <v>28</v>
      </c>
      <c r="B37" s="2" t="s">
        <v>38</v>
      </c>
      <c r="C37" s="4">
        <v>5776</v>
      </c>
      <c r="E37" s="5">
        <v>150.70135070000001</v>
      </c>
      <c r="G37" s="5">
        <v>5.4078286450000004</v>
      </c>
      <c r="I37" s="5">
        <v>-5.8269802659999996</v>
      </c>
      <c r="K37" s="5">
        <v>-0.13</v>
      </c>
      <c r="M37" s="111">
        <v>0.84003077900000001</v>
      </c>
      <c r="N37" s="1"/>
      <c r="O37" s="6" t="s">
        <v>28</v>
      </c>
      <c r="Q37" s="5">
        <v>3.8</v>
      </c>
      <c r="S37" s="5">
        <v>4.0438052109999996</v>
      </c>
      <c r="U37" s="4">
        <v>8775</v>
      </c>
      <c r="W37" s="5">
        <v>75</v>
      </c>
      <c r="Y37" s="5">
        <v>125.5296725</v>
      </c>
      <c r="AA37" s="5">
        <v>46.461057480000001</v>
      </c>
    </row>
    <row r="38" spans="1:27" ht="16.5" x14ac:dyDescent="0.2">
      <c r="A38">
        <v>29</v>
      </c>
      <c r="B38" s="2" t="s">
        <v>39</v>
      </c>
      <c r="C38" s="4">
        <v>6347</v>
      </c>
      <c r="E38" s="5">
        <v>59.026196519999999</v>
      </c>
      <c r="G38" s="5">
        <v>1.1515035790000001</v>
      </c>
      <c r="I38" s="5">
        <v>50.344754930000001</v>
      </c>
      <c r="K38" s="5">
        <v>-0.11</v>
      </c>
      <c r="M38" s="111">
        <v>0.40955851900000001</v>
      </c>
      <c r="N38" s="1"/>
      <c r="O38" s="5">
        <v>2.6758255900000001</v>
      </c>
      <c r="Q38" s="5">
        <v>0.9</v>
      </c>
      <c r="S38" s="5">
        <v>8.8807143069999999</v>
      </c>
      <c r="U38" s="4">
        <v>16427</v>
      </c>
      <c r="W38" s="5">
        <v>56</v>
      </c>
      <c r="Y38" s="5">
        <v>88.051002310000001</v>
      </c>
      <c r="AA38" s="5">
        <v>168.0755087</v>
      </c>
    </row>
    <row r="39" spans="1:27" ht="16.5" x14ac:dyDescent="0.2">
      <c r="A39">
        <v>30</v>
      </c>
      <c r="B39" s="2" t="s">
        <v>40</v>
      </c>
      <c r="C39" s="4">
        <v>10034</v>
      </c>
      <c r="E39" s="5">
        <v>112.5446658</v>
      </c>
      <c r="F39" s="1"/>
      <c r="G39" s="5">
        <v>7.3857842739999997</v>
      </c>
      <c r="I39" s="5">
        <v>-4.3313363059999999</v>
      </c>
      <c r="J39" s="1"/>
      <c r="K39" s="5">
        <v>0.99</v>
      </c>
      <c r="M39" s="6" t="s">
        <v>28</v>
      </c>
      <c r="N39" s="1"/>
      <c r="O39" s="6" t="s">
        <v>28</v>
      </c>
      <c r="Q39" s="5">
        <v>0.8</v>
      </c>
      <c r="S39" s="5">
        <v>49.349185220000003</v>
      </c>
      <c r="U39" s="4">
        <v>242</v>
      </c>
      <c r="W39" s="5">
        <v>60.273065039999999</v>
      </c>
      <c r="Y39" s="6" t="s">
        <v>28</v>
      </c>
      <c r="AA39" s="6" t="s">
        <v>28</v>
      </c>
    </row>
    <row r="40" spans="1:27" ht="16.5" x14ac:dyDescent="0.2">
      <c r="A40">
        <v>31</v>
      </c>
      <c r="B40" s="2" t="s">
        <v>41</v>
      </c>
      <c r="C40" s="4">
        <v>7409</v>
      </c>
      <c r="E40" s="5">
        <v>96.506096869999993</v>
      </c>
      <c r="F40" s="1"/>
      <c r="G40" s="5">
        <v>-5.0594949E-2</v>
      </c>
      <c r="I40" s="5">
        <v>14.599859909999999</v>
      </c>
      <c r="K40" s="6" t="s">
        <v>28</v>
      </c>
      <c r="M40" s="111">
        <v>0.33452264999999998</v>
      </c>
      <c r="N40" s="1"/>
      <c r="O40" s="5">
        <v>1.7600216440000001</v>
      </c>
      <c r="Q40" s="5">
        <v>48.8</v>
      </c>
      <c r="S40" s="5">
        <v>73.821871720000004</v>
      </c>
      <c r="U40" s="4">
        <v>2527</v>
      </c>
      <c r="W40" s="5">
        <v>88.104366880000001</v>
      </c>
      <c r="Y40" s="5">
        <v>427.36481739999999</v>
      </c>
      <c r="AA40" s="6" t="s">
        <v>28</v>
      </c>
    </row>
    <row r="41" spans="1:27" ht="16.5" x14ac:dyDescent="0.2">
      <c r="A41">
        <v>32</v>
      </c>
      <c r="B41" s="2" t="s">
        <v>42</v>
      </c>
      <c r="C41" s="4">
        <v>6581</v>
      </c>
      <c r="E41" s="5">
        <v>86.672201549999997</v>
      </c>
      <c r="F41" s="1"/>
      <c r="G41" s="5">
        <v>4.3196602290000001</v>
      </c>
      <c r="I41" s="5">
        <v>-32.21340687</v>
      </c>
      <c r="K41" s="6" t="s">
        <v>28</v>
      </c>
      <c r="M41" s="111">
        <v>0.50748328799999998</v>
      </c>
      <c r="N41" s="1"/>
      <c r="O41" s="5">
        <v>4.4727296919999997</v>
      </c>
      <c r="Q41" s="5">
        <v>6.2</v>
      </c>
      <c r="S41" s="5">
        <v>18.166769779999999</v>
      </c>
      <c r="T41" s="1" t="s">
        <v>56</v>
      </c>
      <c r="U41" s="4">
        <v>2392</v>
      </c>
      <c r="W41" s="5">
        <v>61</v>
      </c>
      <c r="Y41" s="5">
        <v>248.83991499999999</v>
      </c>
      <c r="AA41" s="5">
        <v>460.50516210000001</v>
      </c>
    </row>
    <row r="42" spans="1:27" ht="16.5" x14ac:dyDescent="0.2">
      <c r="A42">
        <v>33</v>
      </c>
      <c r="B42" s="2" t="s">
        <v>43</v>
      </c>
      <c r="C42" s="4">
        <v>5743</v>
      </c>
      <c r="E42" s="5">
        <v>184.41298330000001</v>
      </c>
      <c r="G42" s="5">
        <v>7.4010741170000003</v>
      </c>
      <c r="I42" s="5">
        <v>-1.987695776</v>
      </c>
      <c r="K42" s="5">
        <v>-0.12</v>
      </c>
      <c r="M42" s="111">
        <v>1.8352083589999999</v>
      </c>
      <c r="N42" s="1"/>
      <c r="O42" s="6" t="s">
        <v>28</v>
      </c>
      <c r="Q42" s="5">
        <v>0</v>
      </c>
      <c r="S42" s="5">
        <v>16.31259172</v>
      </c>
      <c r="U42" s="4">
        <v>2665</v>
      </c>
      <c r="W42" s="5">
        <v>79</v>
      </c>
      <c r="Y42" s="5">
        <v>127.0060016</v>
      </c>
      <c r="AA42" s="5">
        <v>84.984449569999995</v>
      </c>
    </row>
    <row r="43" spans="1:27" ht="16.5" x14ac:dyDescent="0.2">
      <c r="A43">
        <v>34</v>
      </c>
      <c r="B43" s="2" t="s">
        <v>44</v>
      </c>
      <c r="C43" s="4">
        <v>7423</v>
      </c>
      <c r="E43" s="5">
        <v>86.439239490000006</v>
      </c>
      <c r="G43" s="5">
        <v>1.71329445</v>
      </c>
      <c r="I43" s="5">
        <v>-0.64643544799999997</v>
      </c>
      <c r="K43" s="6" t="s">
        <v>28</v>
      </c>
      <c r="M43" s="111">
        <v>3.6404915000000003E-2</v>
      </c>
      <c r="N43" s="1"/>
      <c r="O43" s="5">
        <v>1.1082554360000001</v>
      </c>
      <c r="Q43" s="5">
        <v>2.1</v>
      </c>
      <c r="S43" s="5">
        <v>31.428332090000001</v>
      </c>
      <c r="U43" s="4">
        <v>17498</v>
      </c>
      <c r="W43" s="5">
        <v>54</v>
      </c>
      <c r="Y43" s="5">
        <v>106.5538226</v>
      </c>
      <c r="AA43" s="5">
        <v>632.36711160000004</v>
      </c>
    </row>
    <row r="44" spans="1:27" ht="16.5" x14ac:dyDescent="0.2">
      <c r="A44">
        <v>35</v>
      </c>
      <c r="B44" s="2" t="s">
        <v>45</v>
      </c>
      <c r="C44" s="4">
        <v>5785</v>
      </c>
      <c r="E44" s="5">
        <v>167.88434799999999</v>
      </c>
      <c r="G44" s="5">
        <v>1.598572025</v>
      </c>
      <c r="I44" s="5">
        <v>-3.9105310019999999</v>
      </c>
      <c r="K44" s="6" t="s">
        <v>28</v>
      </c>
      <c r="M44" s="111">
        <v>4.5613177250000003</v>
      </c>
      <c r="N44" s="1"/>
      <c r="O44" s="5">
        <v>5.5301791000000003E-2</v>
      </c>
      <c r="Q44" s="5">
        <v>-1.9</v>
      </c>
      <c r="S44" s="5">
        <v>4.8983852140000002</v>
      </c>
      <c r="U44" s="4">
        <v>1775</v>
      </c>
      <c r="W44" s="5">
        <v>68</v>
      </c>
      <c r="Y44" s="5">
        <v>81.390744600000005</v>
      </c>
      <c r="AA44" s="5">
        <v>37.286166960000003</v>
      </c>
    </row>
    <row r="45" spans="1:27" ht="16.5" x14ac:dyDescent="0.2">
      <c r="A45">
        <v>35</v>
      </c>
      <c r="B45" s="2" t="s">
        <v>46</v>
      </c>
      <c r="C45" s="4">
        <v>5814</v>
      </c>
      <c r="E45" s="5">
        <v>91.999712400000007</v>
      </c>
      <c r="F45" s="1"/>
      <c r="G45" s="5">
        <v>0.60637553399999999</v>
      </c>
      <c r="I45" s="5">
        <v>-4.7681125360000003</v>
      </c>
      <c r="K45" s="5">
        <v>-0.08</v>
      </c>
      <c r="M45" s="111">
        <v>1.4817705880000001</v>
      </c>
      <c r="N45" s="1"/>
      <c r="O45" s="5">
        <v>1.524104245</v>
      </c>
      <c r="Q45" s="5">
        <v>-0.2</v>
      </c>
      <c r="S45" s="5">
        <v>1.736822198</v>
      </c>
      <c r="U45" s="4">
        <v>13350</v>
      </c>
      <c r="W45" s="5">
        <v>65</v>
      </c>
      <c r="Y45" s="6" t="s">
        <v>28</v>
      </c>
      <c r="AA45" s="5">
        <v>34.603825200000003</v>
      </c>
    </row>
    <row r="46" spans="1:27" ht="16.5" x14ac:dyDescent="0.2">
      <c r="A46">
        <v>37</v>
      </c>
      <c r="B46" s="2" t="s">
        <v>47</v>
      </c>
      <c r="C46" s="6" t="s">
        <v>28</v>
      </c>
      <c r="E46" s="6" t="s">
        <v>28</v>
      </c>
      <c r="G46" s="6" t="s">
        <v>28</v>
      </c>
      <c r="I46" s="6" t="s">
        <v>28</v>
      </c>
      <c r="K46" s="6" t="s">
        <v>28</v>
      </c>
      <c r="M46" s="6" t="s">
        <v>28</v>
      </c>
      <c r="N46" s="1"/>
      <c r="O46" s="6" t="s">
        <v>28</v>
      </c>
      <c r="Q46" s="6" t="s">
        <v>28</v>
      </c>
      <c r="S46" s="5">
        <v>56.913832710000001</v>
      </c>
      <c r="U46" s="4">
        <v>1948</v>
      </c>
      <c r="W46" s="5">
        <v>86.434424620000001</v>
      </c>
      <c r="Y46" s="5">
        <v>641.02066400000001</v>
      </c>
      <c r="AA46" s="5">
        <v>711.54543120000005</v>
      </c>
    </row>
    <row r="47" spans="1:27" ht="16.5" x14ac:dyDescent="0.2">
      <c r="A47">
        <v>37</v>
      </c>
      <c r="B47" s="2" t="s">
        <v>48</v>
      </c>
      <c r="C47" s="4">
        <v>5843</v>
      </c>
      <c r="E47" s="5">
        <v>186.34082369999999</v>
      </c>
      <c r="G47" s="5">
        <v>3.8093447829999998</v>
      </c>
      <c r="I47" s="5">
        <v>-14.786260159999999</v>
      </c>
      <c r="K47" s="5">
        <v>-0.09</v>
      </c>
      <c r="M47" s="111">
        <v>1.825111522</v>
      </c>
      <c r="N47" s="1"/>
      <c r="O47" s="5">
        <v>3.0283293160000002</v>
      </c>
      <c r="Q47" s="5">
        <v>0.6</v>
      </c>
      <c r="S47" s="5">
        <v>2.745483992</v>
      </c>
      <c r="U47" s="4">
        <v>1460</v>
      </c>
      <c r="W47" s="5">
        <v>80</v>
      </c>
      <c r="Y47" s="5">
        <v>100.17401340000001</v>
      </c>
      <c r="AA47" s="5">
        <v>73.292505329999997</v>
      </c>
    </row>
    <row r="48" spans="1:27" ht="16.5" x14ac:dyDescent="0.2">
      <c r="A48">
        <v>39</v>
      </c>
      <c r="B48" s="2" t="s">
        <v>49</v>
      </c>
      <c r="C48" s="4">
        <v>6380</v>
      </c>
      <c r="E48" s="5">
        <v>185.50229350000001</v>
      </c>
      <c r="G48" s="5">
        <v>4.720188662</v>
      </c>
      <c r="I48" s="5">
        <v>22.876753090000001</v>
      </c>
      <c r="K48" s="6" t="s">
        <v>28</v>
      </c>
      <c r="M48" s="111">
        <v>0.40109376499999999</v>
      </c>
      <c r="N48" s="1"/>
      <c r="O48" s="5">
        <v>5.6757933280000001</v>
      </c>
      <c r="Q48" s="5">
        <v>2.1</v>
      </c>
      <c r="S48" s="5">
        <v>8.0313936469999998</v>
      </c>
      <c r="U48" s="4">
        <v>1412</v>
      </c>
      <c r="W48" s="5">
        <v>70</v>
      </c>
      <c r="Y48" s="6" t="s">
        <v>28</v>
      </c>
      <c r="AA48" s="5">
        <v>141.47156369999999</v>
      </c>
    </row>
    <row r="49" spans="1:27" ht="16.5" x14ac:dyDescent="0.2">
      <c r="A49">
        <v>40</v>
      </c>
      <c r="B49" s="2" t="s">
        <v>50</v>
      </c>
      <c r="C49" s="4">
        <v>7526</v>
      </c>
      <c r="E49" s="5">
        <v>169.62104350000001</v>
      </c>
      <c r="F49" s="1"/>
      <c r="G49" s="5">
        <v>2.2028430139999999</v>
      </c>
      <c r="I49" s="6" t="s">
        <v>28</v>
      </c>
      <c r="K49" s="6" t="s">
        <v>28</v>
      </c>
      <c r="M49" s="6" t="s">
        <v>28</v>
      </c>
      <c r="N49" s="1"/>
      <c r="O49" s="5">
        <v>0.78040596299999998</v>
      </c>
      <c r="Q49" s="5">
        <v>11.4</v>
      </c>
      <c r="S49" s="5">
        <v>83.745698349999998</v>
      </c>
      <c r="U49" s="6" t="s">
        <v>28</v>
      </c>
      <c r="W49" s="5">
        <v>85</v>
      </c>
      <c r="Y49" s="5">
        <v>313.34151869999999</v>
      </c>
      <c r="AA49" s="5">
        <v>654.51361919999999</v>
      </c>
    </row>
    <row r="50" spans="1:27" ht="16.5" x14ac:dyDescent="0.2">
      <c r="A50">
        <v>41</v>
      </c>
      <c r="B50" s="2" t="s">
        <v>52</v>
      </c>
      <c r="C50" s="4">
        <v>12324</v>
      </c>
      <c r="E50" s="5">
        <v>68.063408929999994</v>
      </c>
      <c r="G50" s="5">
        <v>11.306647549999999</v>
      </c>
      <c r="I50" s="5">
        <v>-2.1712792109999999</v>
      </c>
      <c r="K50" s="5">
        <v>3.5099999999999999E-2</v>
      </c>
      <c r="M50" s="111">
        <v>1.6335049999999999E-3</v>
      </c>
      <c r="N50" s="1"/>
      <c r="O50" s="5">
        <v>3.4183734960000001</v>
      </c>
      <c r="Q50" s="5">
        <v>0.3</v>
      </c>
      <c r="S50" s="5">
        <v>2.2602587970000001</v>
      </c>
      <c r="U50" s="4">
        <v>3070</v>
      </c>
      <c r="W50" s="5">
        <v>61.418154559999998</v>
      </c>
      <c r="Y50" s="5">
        <v>22.72479452</v>
      </c>
      <c r="AA50" s="5">
        <v>11.520035160000001</v>
      </c>
    </row>
    <row r="51" spans="1:27" ht="16.5" x14ac:dyDescent="0.2">
      <c r="A51">
        <v>41</v>
      </c>
      <c r="B51" s="2" t="s">
        <v>53</v>
      </c>
      <c r="C51" s="4">
        <v>6380</v>
      </c>
      <c r="E51" s="5">
        <v>78.101361120000007</v>
      </c>
      <c r="G51" s="5">
        <v>6.4887578079999999</v>
      </c>
      <c r="I51" s="5">
        <v>9.4296253829999994</v>
      </c>
      <c r="K51" s="5">
        <v>-0.28999999999999998</v>
      </c>
      <c r="M51" s="111">
        <v>1.5901839369999999</v>
      </c>
      <c r="N51" s="1"/>
      <c r="O51" s="5">
        <v>2.2018907059999999</v>
      </c>
      <c r="Q51" s="5">
        <v>1.9</v>
      </c>
      <c r="S51" s="5">
        <v>8.4260355899999997</v>
      </c>
      <c r="U51" s="4">
        <v>7264</v>
      </c>
      <c r="W51" s="5">
        <v>64</v>
      </c>
      <c r="Y51" s="6" t="s">
        <v>28</v>
      </c>
      <c r="AA51" s="5">
        <v>115.5662013</v>
      </c>
    </row>
    <row r="52" spans="1:27" ht="16.5" x14ac:dyDescent="0.2">
      <c r="A52">
        <v>43</v>
      </c>
      <c r="B52" s="2" t="s">
        <v>54</v>
      </c>
      <c r="C52" s="4">
        <v>5885</v>
      </c>
      <c r="E52" s="5">
        <v>181.83790060000001</v>
      </c>
      <c r="G52" s="5">
        <v>6.7677070979999998</v>
      </c>
      <c r="I52" s="5">
        <v>-3.9601100759999999</v>
      </c>
      <c r="K52" s="5">
        <v>-0.11</v>
      </c>
      <c r="M52" s="111">
        <v>1.7598013029999999</v>
      </c>
      <c r="N52" s="1"/>
      <c r="O52" s="5">
        <v>1.0656702760000001</v>
      </c>
      <c r="Q52" s="5">
        <v>1.5</v>
      </c>
      <c r="S52" s="5">
        <v>4.749380232</v>
      </c>
      <c r="U52" s="4">
        <v>10250</v>
      </c>
      <c r="W52" s="5">
        <v>72</v>
      </c>
      <c r="Y52" s="5">
        <v>115.8986858</v>
      </c>
      <c r="AA52" s="5">
        <v>50.218947610000001</v>
      </c>
    </row>
    <row r="53" spans="1:27" ht="16.5" x14ac:dyDescent="0.2">
      <c r="A53">
        <v>44</v>
      </c>
      <c r="B53" s="2" t="s">
        <v>55</v>
      </c>
      <c r="C53" s="4">
        <v>7323</v>
      </c>
      <c r="E53" s="5">
        <v>123.74891599999999</v>
      </c>
      <c r="F53" s="1"/>
      <c r="G53" s="5">
        <v>2.6884683680000001</v>
      </c>
      <c r="H53" s="1"/>
      <c r="I53" s="5">
        <v>-18.834845319999999</v>
      </c>
      <c r="J53" s="1"/>
      <c r="K53" s="5">
        <v>0.13</v>
      </c>
      <c r="M53" s="6" t="s">
        <v>28</v>
      </c>
      <c r="N53" s="1"/>
      <c r="O53" s="5">
        <v>5.2148221210000001</v>
      </c>
      <c r="Q53" s="5">
        <v>3.4</v>
      </c>
      <c r="S53" s="5">
        <v>54.749502880000001</v>
      </c>
      <c r="U53" s="4">
        <v>6732</v>
      </c>
      <c r="W53" s="5">
        <v>88</v>
      </c>
      <c r="Y53" s="5">
        <v>285.69304369999998</v>
      </c>
      <c r="AA53" s="5">
        <v>1585.787225</v>
      </c>
    </row>
    <row r="54" spans="1:27" ht="16.5" x14ac:dyDescent="0.2">
      <c r="A54">
        <v>44</v>
      </c>
      <c r="B54" s="2" t="s">
        <v>57</v>
      </c>
      <c r="C54" s="4">
        <v>8274</v>
      </c>
      <c r="E54" s="5">
        <v>38.576022039999998</v>
      </c>
      <c r="F54" s="1"/>
      <c r="G54" s="5">
        <v>3.9829041000000003E-2</v>
      </c>
      <c r="I54" s="6" t="s">
        <v>28</v>
      </c>
      <c r="K54" s="6" t="s">
        <v>28</v>
      </c>
      <c r="M54" s="6" t="s">
        <v>28</v>
      </c>
      <c r="N54" s="1"/>
      <c r="O54" s="6" t="s">
        <v>28</v>
      </c>
      <c r="Q54" s="5">
        <v>-2.5</v>
      </c>
      <c r="S54" s="5">
        <v>0.14359606599999999</v>
      </c>
      <c r="U54" s="4">
        <v>2688</v>
      </c>
      <c r="W54" s="5">
        <v>25.641703870000001</v>
      </c>
      <c r="Y54" s="5">
        <v>32.159769470000001</v>
      </c>
      <c r="AA54" s="5">
        <v>2.8880665959999998</v>
      </c>
    </row>
    <row r="55" spans="1:27" ht="16.5" x14ac:dyDescent="0.2">
      <c r="A55">
        <v>46</v>
      </c>
      <c r="B55" s="2" t="s">
        <v>58</v>
      </c>
      <c r="C55" s="4">
        <v>7114</v>
      </c>
      <c r="E55" s="5">
        <v>95.729948460000003</v>
      </c>
      <c r="G55" s="5">
        <v>0.24849190600000001</v>
      </c>
      <c r="I55" s="5">
        <v>9.6447537899999993</v>
      </c>
      <c r="K55" s="6" t="s">
        <v>28</v>
      </c>
      <c r="M55" s="6" t="s">
        <v>28</v>
      </c>
      <c r="N55" s="1"/>
      <c r="O55" s="5">
        <v>1.515637506</v>
      </c>
      <c r="Q55" s="5">
        <v>18.3</v>
      </c>
      <c r="S55" s="5">
        <v>60.205125500000001</v>
      </c>
      <c r="U55" s="4">
        <v>269</v>
      </c>
      <c r="W55" s="5">
        <v>79.178201319999999</v>
      </c>
      <c r="Y55" s="6" t="s">
        <v>28</v>
      </c>
      <c r="AA55" s="6" t="s">
        <v>28</v>
      </c>
    </row>
    <row r="56" spans="1:27" ht="16.5" x14ac:dyDescent="0.2">
      <c r="A56">
        <v>47</v>
      </c>
      <c r="B56" s="2" t="s">
        <v>59</v>
      </c>
      <c r="C56" s="4">
        <v>5911</v>
      </c>
      <c r="E56" s="5">
        <v>86.642094619999995</v>
      </c>
      <c r="G56" s="5">
        <v>2.2587985879999999</v>
      </c>
      <c r="I56" s="5">
        <v>-6.6537592730000004</v>
      </c>
      <c r="K56" s="6" t="s">
        <v>28</v>
      </c>
      <c r="M56" s="111">
        <v>2.2308795809999999</v>
      </c>
      <c r="N56" s="1"/>
      <c r="O56" s="5">
        <v>0.29552666500000002</v>
      </c>
      <c r="Q56" s="5">
        <v>-0.9</v>
      </c>
      <c r="S56" s="5">
        <v>17.646397870000001</v>
      </c>
      <c r="U56" s="4">
        <v>9927</v>
      </c>
      <c r="W56" s="5">
        <v>63</v>
      </c>
      <c r="Y56" s="5">
        <v>98.706044329999997</v>
      </c>
      <c r="AA56" s="5">
        <v>53.096680669999998</v>
      </c>
    </row>
    <row r="57" spans="1:27" ht="16.5" x14ac:dyDescent="0.2">
      <c r="A57">
        <v>48</v>
      </c>
      <c r="B57" s="2" t="s">
        <v>60</v>
      </c>
      <c r="C57" s="4">
        <v>5749</v>
      </c>
      <c r="E57" s="5">
        <v>125.72015</v>
      </c>
      <c r="G57" s="5">
        <v>3.2354036910000001</v>
      </c>
      <c r="I57" s="5">
        <v>-7.4533617760000004</v>
      </c>
      <c r="K57" s="6" t="s">
        <v>28</v>
      </c>
      <c r="M57" s="111">
        <v>2.4463976519999999</v>
      </c>
      <c r="N57" s="1"/>
      <c r="O57" s="6" t="s">
        <v>28</v>
      </c>
      <c r="Q57" s="5">
        <v>-1</v>
      </c>
      <c r="S57" s="5">
        <v>13.79723233</v>
      </c>
      <c r="U57" s="4">
        <v>1493</v>
      </c>
      <c r="W57" s="5">
        <v>74</v>
      </c>
      <c r="Y57" s="6" t="s">
        <v>28</v>
      </c>
      <c r="AA57" s="6" t="s">
        <v>28</v>
      </c>
    </row>
    <row r="58" spans="1:27" ht="16.5" x14ac:dyDescent="0.2">
      <c r="A58">
        <v>49</v>
      </c>
      <c r="B58" s="2" t="s">
        <v>61</v>
      </c>
      <c r="C58" s="4">
        <v>12258</v>
      </c>
      <c r="E58" s="5">
        <v>37.118693659999998</v>
      </c>
      <c r="G58" s="5">
        <v>2.6674271489999999</v>
      </c>
      <c r="I58" s="5">
        <v>-2.3593952869999999</v>
      </c>
      <c r="K58" s="5">
        <v>1.95E-2</v>
      </c>
      <c r="M58" s="111">
        <v>0.153784901</v>
      </c>
      <c r="N58" s="1"/>
      <c r="O58" s="5">
        <v>2.1230672429999999</v>
      </c>
      <c r="Q58" s="5">
        <v>-0.5</v>
      </c>
      <c r="S58" s="5">
        <v>4.5496955259999998</v>
      </c>
      <c r="U58" s="4">
        <v>5705</v>
      </c>
      <c r="W58" s="5">
        <v>55.8</v>
      </c>
      <c r="Y58" s="6" t="s">
        <v>28</v>
      </c>
      <c r="AA58" s="5">
        <v>18.449975089999999</v>
      </c>
    </row>
    <row r="59" spans="1:27" ht="15" x14ac:dyDescent="0.25">
      <c r="B59" s="287" t="s">
        <v>220</v>
      </c>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row>
    <row r="60" spans="1:27" ht="16.5" x14ac:dyDescent="0.2">
      <c r="A60">
        <v>50</v>
      </c>
      <c r="B60" s="2" t="s">
        <v>63</v>
      </c>
      <c r="C60" s="4">
        <v>12159</v>
      </c>
      <c r="E60" s="5">
        <v>65.208095009999994</v>
      </c>
      <c r="G60" s="5">
        <v>4.6888203089999996</v>
      </c>
      <c r="I60" s="5">
        <v>-8.8927918879999996</v>
      </c>
      <c r="K60" s="5">
        <v>3.5499999999999997E-2</v>
      </c>
      <c r="M60" s="111">
        <v>0.21863607500000001</v>
      </c>
      <c r="N60" s="1" t="s">
        <v>937</v>
      </c>
      <c r="O60" s="5">
        <v>0.47491595599999997</v>
      </c>
      <c r="Q60" s="5">
        <v>-1.8</v>
      </c>
      <c r="S60" s="5">
        <v>2.1581057229999998</v>
      </c>
      <c r="U60" s="4">
        <v>2857</v>
      </c>
      <c r="W60" s="5">
        <v>55.114600000000003</v>
      </c>
      <c r="Y60" s="5">
        <v>76.179448649999998</v>
      </c>
      <c r="AA60" s="5">
        <v>47.85001475</v>
      </c>
    </row>
    <row r="61" spans="1:27" ht="16.5" x14ac:dyDescent="0.2">
      <c r="A61">
        <v>51</v>
      </c>
      <c r="B61" s="2" t="s">
        <v>64</v>
      </c>
      <c r="C61" s="4">
        <v>8002</v>
      </c>
      <c r="E61" s="5">
        <v>101.0320119</v>
      </c>
      <c r="G61" s="5">
        <v>7.5576456219999999</v>
      </c>
      <c r="I61" s="5">
        <v>-3.9668565629999999</v>
      </c>
      <c r="K61" s="5">
        <v>0.31</v>
      </c>
      <c r="M61" s="6" t="s">
        <v>28</v>
      </c>
      <c r="N61" s="1" t="s">
        <v>937</v>
      </c>
      <c r="O61" s="5">
        <v>1.9061531940000001</v>
      </c>
      <c r="Q61" s="5">
        <v>5.2</v>
      </c>
      <c r="S61" s="5">
        <v>16.255226910000001</v>
      </c>
      <c r="U61" s="4">
        <v>1346</v>
      </c>
      <c r="W61" s="5">
        <v>71.748202809999995</v>
      </c>
      <c r="Y61" s="6" t="s">
        <v>28</v>
      </c>
      <c r="AA61" s="6" t="s">
        <v>28</v>
      </c>
    </row>
    <row r="62" spans="1:27" ht="16.5" x14ac:dyDescent="0.2">
      <c r="A62">
        <v>51</v>
      </c>
      <c r="B62" s="2" t="s">
        <v>65</v>
      </c>
      <c r="C62" s="6" t="s">
        <v>28</v>
      </c>
      <c r="E62" s="5">
        <v>106.3508717</v>
      </c>
      <c r="G62" s="5">
        <v>12.396182059999999</v>
      </c>
      <c r="I62" s="5">
        <v>-12.955009990000001</v>
      </c>
      <c r="K62" s="5">
        <v>1.6067</v>
      </c>
      <c r="M62" s="111">
        <v>7.6220918050000002</v>
      </c>
      <c r="N62" s="1" t="s">
        <v>937</v>
      </c>
      <c r="O62" s="6" t="s">
        <v>28</v>
      </c>
      <c r="Q62" s="5">
        <v>-0.8</v>
      </c>
      <c r="S62" s="5">
        <v>8.1605064830000007</v>
      </c>
      <c r="U62" s="4">
        <v>1201</v>
      </c>
      <c r="W62" s="5">
        <v>56.838782549999998</v>
      </c>
      <c r="Y62" s="6" t="s">
        <v>28</v>
      </c>
      <c r="AA62" s="6" t="s">
        <v>28</v>
      </c>
    </row>
    <row r="63" spans="1:27" ht="16.5" x14ac:dyDescent="0.2">
      <c r="A63">
        <v>53</v>
      </c>
      <c r="B63" s="2" t="s">
        <v>67</v>
      </c>
      <c r="C63" s="4">
        <v>5823</v>
      </c>
      <c r="E63" s="5">
        <v>158.74280479999999</v>
      </c>
      <c r="G63" s="5">
        <v>2.278912117</v>
      </c>
      <c r="I63" s="5">
        <v>-1.7656906130000001</v>
      </c>
      <c r="K63" s="5">
        <v>0.52</v>
      </c>
      <c r="M63" s="111">
        <v>1.2665007770000001</v>
      </c>
      <c r="N63" s="1" t="s">
        <v>937</v>
      </c>
      <c r="O63" s="6" t="s">
        <v>28</v>
      </c>
      <c r="Q63" s="5">
        <v>-0.2</v>
      </c>
      <c r="S63" s="5">
        <v>11.6002282</v>
      </c>
      <c r="U63" s="4">
        <v>116</v>
      </c>
      <c r="W63" s="5">
        <v>46.906005839999999</v>
      </c>
      <c r="Y63" s="5">
        <v>88.248147619999997</v>
      </c>
      <c r="AA63" s="5">
        <v>64.724020409999994</v>
      </c>
    </row>
    <row r="64" spans="1:27" ht="16.5" x14ac:dyDescent="0.2">
      <c r="A64">
        <v>54</v>
      </c>
      <c r="B64" s="2" t="s">
        <v>68</v>
      </c>
      <c r="C64" s="4">
        <v>6077</v>
      </c>
      <c r="E64" s="5">
        <v>85.147831640000007</v>
      </c>
      <c r="G64" s="5">
        <v>1.400246791</v>
      </c>
      <c r="I64" s="5">
        <v>-4.0378744219999998</v>
      </c>
      <c r="K64" s="6" t="s">
        <v>28</v>
      </c>
      <c r="M64" s="111">
        <v>2.1296674900000001</v>
      </c>
      <c r="N64" s="1" t="s">
        <v>937</v>
      </c>
      <c r="O64" s="5">
        <v>0.83690287299999999</v>
      </c>
      <c r="Q64" s="5">
        <v>-0.4</v>
      </c>
      <c r="S64" s="5">
        <v>0.91636850999999997</v>
      </c>
      <c r="U64" s="4">
        <v>7611</v>
      </c>
      <c r="W64" s="5">
        <v>50</v>
      </c>
      <c r="Y64" s="5">
        <v>115.5031395</v>
      </c>
      <c r="AA64" s="5">
        <v>40.258736200000001</v>
      </c>
    </row>
    <row r="65" spans="1:27" ht="16.5" x14ac:dyDescent="0.2">
      <c r="A65">
        <v>55</v>
      </c>
      <c r="B65" s="2" t="s">
        <v>69</v>
      </c>
      <c r="C65" s="4">
        <v>6566</v>
      </c>
      <c r="E65" s="5">
        <v>94.84997036</v>
      </c>
      <c r="F65" s="1"/>
      <c r="G65" s="5">
        <v>2.198508951</v>
      </c>
      <c r="H65" s="1"/>
      <c r="I65" s="5">
        <v>5.0448644500000004</v>
      </c>
      <c r="J65" s="1"/>
      <c r="K65" s="6" t="s">
        <v>28</v>
      </c>
      <c r="M65" s="6" t="s">
        <v>28</v>
      </c>
      <c r="N65" s="1" t="s">
        <v>937</v>
      </c>
      <c r="O65" s="5">
        <v>3.4844957860000001</v>
      </c>
      <c r="Q65" s="5">
        <v>-7.7</v>
      </c>
      <c r="S65" s="5">
        <v>12.19013852</v>
      </c>
      <c r="U65" s="4">
        <v>34</v>
      </c>
      <c r="W65" s="5">
        <v>19.863700000000001</v>
      </c>
      <c r="Y65" s="6" t="s">
        <v>28</v>
      </c>
      <c r="AA65" s="6" t="s">
        <v>28</v>
      </c>
    </row>
    <row r="66" spans="1:27" ht="16.5" x14ac:dyDescent="0.2">
      <c r="A66">
        <v>56</v>
      </c>
      <c r="B66" s="2" t="s">
        <v>70</v>
      </c>
      <c r="C66" s="4">
        <v>7626</v>
      </c>
      <c r="E66" s="5">
        <v>94.487106100000005</v>
      </c>
      <c r="F66" s="1"/>
      <c r="G66" s="5">
        <v>1.126218202</v>
      </c>
      <c r="I66" s="5">
        <v>0.77311348499999999</v>
      </c>
      <c r="K66" s="6" t="s">
        <v>28</v>
      </c>
      <c r="M66" s="111">
        <v>5.5753376E-2</v>
      </c>
      <c r="N66" s="1" t="s">
        <v>937</v>
      </c>
      <c r="O66" s="6" t="s">
        <v>28</v>
      </c>
      <c r="Q66" s="5">
        <v>59.2</v>
      </c>
      <c r="S66" s="5">
        <v>30.613878700000001</v>
      </c>
      <c r="U66" s="4">
        <v>1048</v>
      </c>
      <c r="W66" s="5">
        <v>60</v>
      </c>
      <c r="Y66" s="5">
        <v>247.90532450000001</v>
      </c>
      <c r="AA66" s="5">
        <v>215.80881650000001</v>
      </c>
    </row>
    <row r="67" spans="1:27" ht="16.5" x14ac:dyDescent="0.2">
      <c r="A67">
        <v>57</v>
      </c>
      <c r="B67" s="2" t="s">
        <v>71</v>
      </c>
      <c r="C67" s="4">
        <v>6080</v>
      </c>
      <c r="E67" s="5">
        <v>51.579176060000002</v>
      </c>
      <c r="G67" s="5">
        <v>2.5519515199999998</v>
      </c>
      <c r="I67" s="5">
        <v>-0.96273218500000002</v>
      </c>
      <c r="K67" s="6" t="s">
        <v>28</v>
      </c>
      <c r="M67" s="111">
        <v>0.26070432799999999</v>
      </c>
      <c r="N67" s="1" t="s">
        <v>937</v>
      </c>
      <c r="O67" s="5">
        <v>9.0038477169999993</v>
      </c>
      <c r="Q67" s="5">
        <v>1.5</v>
      </c>
      <c r="S67" s="5">
        <v>7.7349146949999996</v>
      </c>
      <c r="U67" s="4">
        <v>24932</v>
      </c>
      <c r="W67" s="5">
        <v>53.274799999999999</v>
      </c>
      <c r="Y67" s="6" t="s">
        <v>28</v>
      </c>
      <c r="AA67" s="5">
        <v>59.282763209999999</v>
      </c>
    </row>
    <row r="68" spans="1:27" ht="16.5" x14ac:dyDescent="0.2">
      <c r="A68">
        <v>58</v>
      </c>
      <c r="B68" s="2" t="s">
        <v>72</v>
      </c>
      <c r="C68" s="4">
        <v>6106</v>
      </c>
      <c r="E68" s="5">
        <v>136.95169379999999</v>
      </c>
      <c r="G68" s="5">
        <v>4.0102953689999996</v>
      </c>
      <c r="I68" s="5">
        <v>-0.83217883400000003</v>
      </c>
      <c r="K68" s="5">
        <v>0.75</v>
      </c>
      <c r="M68" s="111">
        <v>2.7699852680000001</v>
      </c>
      <c r="N68" s="1" t="s">
        <v>937</v>
      </c>
      <c r="O68" s="5">
        <v>1.7679513099999999</v>
      </c>
      <c r="Q68" s="5">
        <v>-1.4</v>
      </c>
      <c r="S68" s="5">
        <v>1.1643591820000001</v>
      </c>
      <c r="U68" s="4">
        <v>6328</v>
      </c>
      <c r="W68" s="5">
        <v>55.148097870000001</v>
      </c>
      <c r="Y68" s="5">
        <v>107.3334705</v>
      </c>
      <c r="AA68" s="5">
        <v>51.096520959999999</v>
      </c>
    </row>
    <row r="69" spans="1:27" ht="16.5" x14ac:dyDescent="0.2">
      <c r="A69">
        <v>59</v>
      </c>
      <c r="B69" s="2" t="s">
        <v>73</v>
      </c>
      <c r="C69" s="4">
        <v>8615</v>
      </c>
      <c r="E69" s="5">
        <v>99.744494459999999</v>
      </c>
      <c r="F69" s="1"/>
      <c r="G69" s="5">
        <v>9.0535276299999996</v>
      </c>
      <c r="I69" s="5">
        <v>-10.40300107</v>
      </c>
      <c r="J69" s="1"/>
      <c r="K69" s="5">
        <v>0.12</v>
      </c>
      <c r="M69" s="111">
        <v>2.221676966</v>
      </c>
      <c r="N69" s="1" t="s">
        <v>937</v>
      </c>
      <c r="O69" s="5">
        <v>2.3675770690000002</v>
      </c>
      <c r="Q69" s="5">
        <v>1.4</v>
      </c>
      <c r="S69" s="5">
        <v>11.34048144</v>
      </c>
      <c r="U69" s="4">
        <v>568</v>
      </c>
      <c r="W69" s="5">
        <v>73.329813689999995</v>
      </c>
      <c r="Y69" s="6" t="s">
        <v>28</v>
      </c>
      <c r="AA69" s="6" t="s">
        <v>28</v>
      </c>
    </row>
    <row r="70" spans="1:27" ht="16.5" x14ac:dyDescent="0.2">
      <c r="A70">
        <v>60</v>
      </c>
      <c r="B70" s="2" t="s">
        <v>74</v>
      </c>
      <c r="C70" s="4">
        <v>10216</v>
      </c>
      <c r="E70" s="5">
        <v>153.2150839</v>
      </c>
      <c r="G70" s="5">
        <v>0.94843953599999997</v>
      </c>
      <c r="I70" s="6" t="s">
        <v>28</v>
      </c>
      <c r="K70" s="5">
        <v>20.71</v>
      </c>
      <c r="M70" s="6" t="s">
        <v>28</v>
      </c>
      <c r="N70" s="1" t="s">
        <v>937</v>
      </c>
      <c r="O70" s="5">
        <v>3.6279123520000001</v>
      </c>
      <c r="Q70" s="6" t="s">
        <v>28</v>
      </c>
      <c r="S70" s="5">
        <v>26.72339612</v>
      </c>
      <c r="U70" s="4">
        <v>109</v>
      </c>
      <c r="W70" s="6" t="s">
        <v>28</v>
      </c>
      <c r="Y70" s="5">
        <v>157.60826940000001</v>
      </c>
      <c r="AA70" s="5">
        <v>180.00766770000001</v>
      </c>
    </row>
    <row r="71" spans="1:27" ht="16.5" x14ac:dyDescent="0.2">
      <c r="A71">
        <v>61</v>
      </c>
      <c r="B71" s="2" t="s">
        <v>75</v>
      </c>
      <c r="C71" s="4">
        <v>8344</v>
      </c>
      <c r="E71" s="5">
        <v>105.0151649</v>
      </c>
      <c r="G71" s="5">
        <v>5.1328410560000002</v>
      </c>
      <c r="I71" s="5">
        <v>-6.5958403370000003</v>
      </c>
      <c r="K71" s="5">
        <v>1.4133</v>
      </c>
      <c r="M71" s="111">
        <v>1.8219679790000001</v>
      </c>
      <c r="N71" s="1" t="s">
        <v>937</v>
      </c>
      <c r="O71" s="5">
        <v>4.2946442610000002</v>
      </c>
      <c r="Q71" s="5">
        <v>-0.1</v>
      </c>
      <c r="S71" s="5">
        <v>31.930877370000001</v>
      </c>
      <c r="U71" s="4">
        <v>241</v>
      </c>
      <c r="W71" s="5">
        <v>83.787167449999998</v>
      </c>
      <c r="Y71" s="5">
        <v>367.55830839999999</v>
      </c>
      <c r="AA71" s="5">
        <v>179.961884</v>
      </c>
    </row>
    <row r="72" spans="1:27" ht="16.5" x14ac:dyDescent="0.2">
      <c r="A72">
        <v>62</v>
      </c>
      <c r="B72" s="2" t="s">
        <v>76</v>
      </c>
      <c r="C72" s="4">
        <v>9949</v>
      </c>
      <c r="E72" s="5">
        <v>163.00627610000001</v>
      </c>
      <c r="G72" s="5">
        <v>4.1678792690000002</v>
      </c>
      <c r="I72" s="5">
        <v>-3.8812444890000002</v>
      </c>
      <c r="K72" s="5">
        <v>1.09E-2</v>
      </c>
      <c r="M72" s="111">
        <v>0.41599369600000002</v>
      </c>
      <c r="N72" s="1" t="s">
        <v>937</v>
      </c>
      <c r="O72" s="6" t="s">
        <v>28</v>
      </c>
      <c r="Q72" s="5">
        <v>3.1</v>
      </c>
      <c r="S72" s="5">
        <v>8.3089676220000008</v>
      </c>
      <c r="T72" s="1" t="s">
        <v>66</v>
      </c>
      <c r="U72" s="4">
        <v>24714</v>
      </c>
      <c r="W72" s="5">
        <v>65.8</v>
      </c>
      <c r="Y72" s="6" t="s">
        <v>28</v>
      </c>
      <c r="AA72" s="6" t="s">
        <v>28</v>
      </c>
    </row>
    <row r="73" spans="1:27" ht="16.5" x14ac:dyDescent="0.2">
      <c r="A73">
        <v>63</v>
      </c>
      <c r="B73" s="2" t="s">
        <v>77</v>
      </c>
      <c r="C73" s="4">
        <v>10613</v>
      </c>
      <c r="E73" s="5">
        <v>119.88881619999999</v>
      </c>
      <c r="G73" s="5">
        <v>2.4319081059999998</v>
      </c>
      <c r="I73" s="5">
        <v>-96.661094160000005</v>
      </c>
      <c r="K73" s="5">
        <v>1.7114</v>
      </c>
      <c r="M73" s="111">
        <v>4.76765E-3</v>
      </c>
      <c r="N73" s="1" t="s">
        <v>937</v>
      </c>
      <c r="O73" s="5">
        <v>14.541990780000001</v>
      </c>
      <c r="Q73" s="5">
        <v>0</v>
      </c>
      <c r="S73" s="5">
        <v>3.615950781</v>
      </c>
      <c r="T73" s="1" t="s">
        <v>95</v>
      </c>
      <c r="U73" s="4">
        <v>965</v>
      </c>
      <c r="W73" s="5">
        <v>41.394599999999997</v>
      </c>
      <c r="Y73" s="5">
        <v>149.97773119999999</v>
      </c>
      <c r="AA73" s="5">
        <v>102.4301366</v>
      </c>
    </row>
    <row r="74" spans="1:27" ht="16.5" x14ac:dyDescent="0.2">
      <c r="A74">
        <v>64</v>
      </c>
      <c r="B74" s="2" t="s">
        <v>78</v>
      </c>
      <c r="C74" s="4">
        <v>8835</v>
      </c>
      <c r="E74" s="5">
        <v>91.882751839999997</v>
      </c>
      <c r="F74" s="1"/>
      <c r="G74" s="5">
        <v>2.442797653</v>
      </c>
      <c r="I74" s="6" t="s">
        <v>28</v>
      </c>
      <c r="J74" s="1"/>
      <c r="K74" s="6" t="s">
        <v>28</v>
      </c>
      <c r="M74" s="111">
        <v>0.38684722399999999</v>
      </c>
      <c r="N74" s="1" t="s">
        <v>937</v>
      </c>
      <c r="O74" s="6" t="s">
        <v>28</v>
      </c>
      <c r="Q74" s="5">
        <v>-2.2000000000000002</v>
      </c>
      <c r="S74" s="5">
        <v>2.4223968810000001</v>
      </c>
      <c r="U74" s="4">
        <v>386</v>
      </c>
      <c r="W74" s="5">
        <v>59.516199999999998</v>
      </c>
      <c r="Y74" s="5">
        <v>192.17980660000001</v>
      </c>
      <c r="AA74" s="5">
        <v>205.9344609</v>
      </c>
    </row>
    <row r="75" spans="1:27" ht="16.5" x14ac:dyDescent="0.2">
      <c r="A75">
        <v>65</v>
      </c>
      <c r="B75" s="2" t="s">
        <v>79</v>
      </c>
      <c r="C75" s="4">
        <v>6677</v>
      </c>
      <c r="E75" s="5">
        <v>72.901752020000004</v>
      </c>
      <c r="G75" s="5">
        <v>8.6696772000000006</v>
      </c>
      <c r="I75" s="5">
        <v>-2.8118331369999998</v>
      </c>
      <c r="K75" s="5">
        <v>1.0888</v>
      </c>
      <c r="M75" s="111">
        <v>18.261103120000001</v>
      </c>
      <c r="N75" s="1" t="s">
        <v>937</v>
      </c>
      <c r="O75" s="6" t="s">
        <v>28</v>
      </c>
      <c r="Q75" s="5">
        <v>21.3</v>
      </c>
      <c r="S75" s="5">
        <v>17.621860439999999</v>
      </c>
      <c r="U75" s="4">
        <v>1655</v>
      </c>
      <c r="W75" s="5">
        <v>61.249785719999998</v>
      </c>
      <c r="Y75" s="5">
        <v>314.60716630000002</v>
      </c>
      <c r="AA75" s="5">
        <v>86.315033659999997</v>
      </c>
    </row>
    <row r="76" spans="1:27" ht="16.5" x14ac:dyDescent="0.2">
      <c r="A76">
        <v>65</v>
      </c>
      <c r="B76" s="2" t="s">
        <v>80</v>
      </c>
      <c r="C76" s="4">
        <v>9308</v>
      </c>
      <c r="E76" s="5">
        <v>147.47971759999999</v>
      </c>
      <c r="G76" s="5">
        <v>9.3309426940000009</v>
      </c>
      <c r="I76" s="5">
        <v>-8.008826977</v>
      </c>
      <c r="K76" s="5">
        <v>0.39300000000000002</v>
      </c>
      <c r="M76" s="111">
        <v>1.239310508</v>
      </c>
      <c r="N76" s="1" t="s">
        <v>937</v>
      </c>
      <c r="O76" s="6" t="s">
        <v>28</v>
      </c>
      <c r="Q76" s="5">
        <v>1.5</v>
      </c>
      <c r="S76" s="5">
        <v>4.0996384729999997</v>
      </c>
      <c r="U76" s="4">
        <v>1473</v>
      </c>
      <c r="W76" s="5">
        <v>45.1999</v>
      </c>
      <c r="Y76" s="5">
        <v>54.72291688</v>
      </c>
      <c r="AA76" s="5">
        <v>102.5310666</v>
      </c>
    </row>
    <row r="77" spans="1:27" ht="16.5" x14ac:dyDescent="0.2">
      <c r="A77">
        <v>67</v>
      </c>
      <c r="B77" s="2" t="s">
        <v>81</v>
      </c>
      <c r="C77" s="4">
        <v>8975</v>
      </c>
      <c r="E77" s="5">
        <v>50.403561439999997</v>
      </c>
      <c r="G77" s="5">
        <v>0.57673205299999997</v>
      </c>
      <c r="I77" s="5">
        <v>-1.2478813580000001</v>
      </c>
      <c r="K77" s="5">
        <v>1.47E-2</v>
      </c>
      <c r="M77" s="111">
        <v>4.3604348000000001E-2</v>
      </c>
      <c r="N77" s="1" t="s">
        <v>937</v>
      </c>
      <c r="O77" s="5">
        <v>1.5046571980000001</v>
      </c>
      <c r="Q77" s="5">
        <v>0.3</v>
      </c>
      <c r="S77" s="5">
        <v>3.8524026490000001</v>
      </c>
      <c r="U77" s="4">
        <v>595</v>
      </c>
      <c r="W77" s="5">
        <v>44.0456</v>
      </c>
      <c r="Y77" s="5">
        <v>34.220465939999997</v>
      </c>
      <c r="AA77" s="5">
        <v>21.809300279999999</v>
      </c>
    </row>
    <row r="78" spans="1:27" ht="16.5" x14ac:dyDescent="0.2">
      <c r="A78">
        <v>68</v>
      </c>
      <c r="B78" s="2" t="s">
        <v>82</v>
      </c>
      <c r="C78" s="4">
        <v>9325</v>
      </c>
      <c r="E78" s="5">
        <v>79.396676690000007</v>
      </c>
      <c r="G78" s="5">
        <v>5.2508298</v>
      </c>
      <c r="I78" s="5">
        <v>-8.8144182789999999</v>
      </c>
      <c r="K78" s="5">
        <v>9.6500000000000002E-2</v>
      </c>
      <c r="M78" s="111">
        <v>1.266589822</v>
      </c>
      <c r="N78" s="1" t="s">
        <v>937</v>
      </c>
      <c r="O78" s="5">
        <v>2.256004721</v>
      </c>
      <c r="Q78" s="5">
        <v>2.7</v>
      </c>
      <c r="S78" s="5">
        <v>8.611611345</v>
      </c>
      <c r="U78" s="4">
        <v>2192</v>
      </c>
      <c r="W78" s="5">
        <v>47.500914520000002</v>
      </c>
      <c r="Y78" s="5">
        <v>85.500435339999996</v>
      </c>
      <c r="AA78" s="5">
        <v>43.017690829999999</v>
      </c>
    </row>
    <row r="79" spans="1:27" ht="16.5" x14ac:dyDescent="0.2">
      <c r="A79">
        <v>69</v>
      </c>
      <c r="B79" s="2" t="s">
        <v>83</v>
      </c>
      <c r="C79" s="4">
        <v>6306</v>
      </c>
      <c r="E79" s="5">
        <v>57.995004539999996</v>
      </c>
      <c r="G79" s="5">
        <v>1.5907356210000001</v>
      </c>
      <c r="I79" s="5">
        <v>-6.2428295929999997</v>
      </c>
      <c r="K79" s="5">
        <v>0.1094</v>
      </c>
      <c r="M79" s="111">
        <v>0.14029876399999999</v>
      </c>
      <c r="N79" s="1" t="s">
        <v>937</v>
      </c>
      <c r="O79" s="5">
        <v>5.5629850850000002</v>
      </c>
      <c r="Q79" s="5">
        <v>0.9</v>
      </c>
      <c r="S79" s="5">
        <v>2.4887538660000001</v>
      </c>
      <c r="U79" s="4">
        <v>34038</v>
      </c>
      <c r="W79" s="5">
        <v>45.13</v>
      </c>
      <c r="Y79" s="5">
        <v>58.328246900000003</v>
      </c>
      <c r="AA79" s="5">
        <v>16.11428055</v>
      </c>
    </row>
    <row r="80" spans="1:27" ht="16.5" x14ac:dyDescent="0.2">
      <c r="A80">
        <v>70</v>
      </c>
      <c r="B80" s="2" t="s">
        <v>84</v>
      </c>
      <c r="C80" s="4">
        <v>6933</v>
      </c>
      <c r="E80" s="5">
        <v>78.462199459999994</v>
      </c>
      <c r="G80" s="5">
        <v>7.09506397</v>
      </c>
      <c r="I80" s="5">
        <v>2.6272870720000001</v>
      </c>
      <c r="K80" s="5">
        <v>0.13250000000000001</v>
      </c>
      <c r="M80" s="111">
        <v>9.6395491999999999E-2</v>
      </c>
      <c r="N80" s="1" t="s">
        <v>937</v>
      </c>
      <c r="O80" s="5">
        <v>1.2017794610000001</v>
      </c>
      <c r="Q80" s="5">
        <v>0</v>
      </c>
      <c r="S80" s="5">
        <v>21.14421591</v>
      </c>
      <c r="U80" s="4">
        <v>3393</v>
      </c>
      <c r="W80" s="5">
        <v>53.315669120000003</v>
      </c>
      <c r="Y80" s="5">
        <v>45.057155549999997</v>
      </c>
      <c r="AA80" s="5">
        <v>41.470995340000002</v>
      </c>
    </row>
    <row r="81" spans="1:27" ht="16.5" x14ac:dyDescent="0.2">
      <c r="A81">
        <v>71</v>
      </c>
      <c r="B81" s="2" t="s">
        <v>85</v>
      </c>
      <c r="C81" s="4">
        <v>9118</v>
      </c>
      <c r="E81" s="5">
        <v>66.881640770000004</v>
      </c>
      <c r="G81" s="5">
        <v>1.074695038</v>
      </c>
      <c r="I81" s="5">
        <v>-5.1940881540000001</v>
      </c>
      <c r="K81" s="5">
        <v>7.5899999999999995E-2</v>
      </c>
      <c r="M81" s="111">
        <v>2.0376241880000001</v>
      </c>
      <c r="N81" s="1" t="s">
        <v>937</v>
      </c>
      <c r="O81" s="6" t="s">
        <v>28</v>
      </c>
      <c r="Q81" s="5">
        <v>-2</v>
      </c>
      <c r="S81" s="5">
        <v>0.90201778799999999</v>
      </c>
      <c r="U81" s="4">
        <v>23403</v>
      </c>
      <c r="W81" s="5">
        <v>38.42</v>
      </c>
      <c r="Y81" s="6" t="s">
        <v>28</v>
      </c>
      <c r="AA81" s="6" t="s">
        <v>28</v>
      </c>
    </row>
    <row r="82" spans="1:27" ht="16.5" x14ac:dyDescent="0.2">
      <c r="A82">
        <v>71</v>
      </c>
      <c r="B82" s="2" t="s">
        <v>86</v>
      </c>
      <c r="C82" s="4">
        <v>9484</v>
      </c>
      <c r="E82" s="5">
        <v>144.69474049999999</v>
      </c>
      <c r="G82" s="5">
        <v>13.094503980000001</v>
      </c>
      <c r="I82" s="5">
        <v>-11.22362124</v>
      </c>
      <c r="K82" s="5">
        <v>2.1145999999999998</v>
      </c>
      <c r="M82" s="111">
        <v>2.4077942139999999</v>
      </c>
      <c r="N82" s="1" t="s">
        <v>937</v>
      </c>
      <c r="O82" s="6" t="s">
        <v>28</v>
      </c>
      <c r="Q82" s="5">
        <v>-3.4</v>
      </c>
      <c r="S82" s="5">
        <v>13.010836080000001</v>
      </c>
      <c r="U82" s="4">
        <v>194</v>
      </c>
      <c r="W82" s="5">
        <v>47.076000000000001</v>
      </c>
      <c r="Y82" s="5">
        <v>63.212584020000001</v>
      </c>
      <c r="AA82" s="5">
        <v>93.388500960000002</v>
      </c>
    </row>
    <row r="83" spans="1:27" ht="16.5" x14ac:dyDescent="0.2">
      <c r="A83">
        <v>73</v>
      </c>
      <c r="B83" s="2" t="s">
        <v>87</v>
      </c>
      <c r="C83" s="4">
        <v>8346</v>
      </c>
      <c r="E83" s="5">
        <v>72.595457600000003</v>
      </c>
      <c r="G83" s="5">
        <v>15.246612819999999</v>
      </c>
      <c r="I83" s="5">
        <v>-12.19840765</v>
      </c>
      <c r="K83" s="5">
        <v>2.4697</v>
      </c>
      <c r="M83" s="111">
        <v>6.3510677290000004</v>
      </c>
      <c r="N83" s="1" t="s">
        <v>937</v>
      </c>
      <c r="O83" s="6" t="s">
        <v>28</v>
      </c>
      <c r="Q83" s="6" t="s">
        <v>28</v>
      </c>
      <c r="S83" s="5">
        <v>10.468527979999999</v>
      </c>
      <c r="U83" s="4">
        <v>92</v>
      </c>
      <c r="W83" s="5">
        <v>79.34889896</v>
      </c>
      <c r="Y83" s="5">
        <v>821.36308069999995</v>
      </c>
      <c r="AA83" s="5">
        <v>630.34841080000001</v>
      </c>
    </row>
    <row r="84" spans="1:27" ht="16.5" x14ac:dyDescent="0.2">
      <c r="A84">
        <v>73</v>
      </c>
      <c r="B84" s="2" t="s">
        <v>88</v>
      </c>
      <c r="C84" s="4">
        <v>9181</v>
      </c>
      <c r="E84" s="5">
        <v>60.656930639999999</v>
      </c>
      <c r="G84" s="5">
        <v>1.6150877239999999</v>
      </c>
      <c r="I84" s="5">
        <v>-3.3075743599999998</v>
      </c>
      <c r="K84" s="5">
        <v>1.0434000000000001</v>
      </c>
      <c r="M84" s="111">
        <v>8.7063385950000001</v>
      </c>
      <c r="N84" s="1" t="s">
        <v>937</v>
      </c>
      <c r="O84" s="5">
        <v>0.25802324500000001</v>
      </c>
      <c r="Q84" s="5">
        <v>-3</v>
      </c>
      <c r="S84" s="5">
        <v>1.5276337</v>
      </c>
      <c r="U84" s="4">
        <v>856</v>
      </c>
      <c r="W84" s="5">
        <v>18.285399999999999</v>
      </c>
      <c r="Y84" s="5">
        <v>28.494575409999999</v>
      </c>
      <c r="AA84" s="6" t="s">
        <v>28</v>
      </c>
    </row>
    <row r="85" spans="1:27" ht="16.5" x14ac:dyDescent="0.2">
      <c r="A85">
        <v>75</v>
      </c>
      <c r="B85" s="2" t="s">
        <v>89</v>
      </c>
      <c r="C85" s="4">
        <v>6873</v>
      </c>
      <c r="E85" s="6" t="s">
        <v>28</v>
      </c>
      <c r="G85" s="5">
        <v>0.80729953099999996</v>
      </c>
      <c r="H85" s="1"/>
      <c r="I85" s="6" t="s">
        <v>28</v>
      </c>
      <c r="K85" s="6" t="s">
        <v>28</v>
      </c>
      <c r="M85" s="111">
        <v>0.25868230800000003</v>
      </c>
      <c r="N85" s="1" t="s">
        <v>937</v>
      </c>
      <c r="O85" s="5">
        <v>0.31259594099999999</v>
      </c>
      <c r="Q85" s="5">
        <v>-0.8</v>
      </c>
      <c r="S85" s="5">
        <v>3.421062472</v>
      </c>
      <c r="U85" s="4">
        <v>3354</v>
      </c>
      <c r="W85" s="5">
        <v>25.997636029999999</v>
      </c>
      <c r="Y85" s="6" t="s">
        <v>28</v>
      </c>
      <c r="AA85" s="6" t="s">
        <v>28</v>
      </c>
    </row>
    <row r="86" spans="1:27" ht="16.5" x14ac:dyDescent="0.2">
      <c r="A86">
        <v>76</v>
      </c>
      <c r="B86" s="2" t="s">
        <v>90</v>
      </c>
      <c r="C86" s="4">
        <v>6592</v>
      </c>
      <c r="E86" s="5">
        <v>74.324289289999996</v>
      </c>
      <c r="G86" s="5">
        <v>7.7018561830000003</v>
      </c>
      <c r="I86" s="5">
        <v>-1.572194275</v>
      </c>
      <c r="K86" s="5">
        <v>0.53</v>
      </c>
      <c r="M86" s="111">
        <v>2.8703573389999999</v>
      </c>
      <c r="N86" s="1" t="s">
        <v>937</v>
      </c>
      <c r="O86" s="6" t="s">
        <v>28</v>
      </c>
      <c r="Q86" s="5">
        <v>0</v>
      </c>
      <c r="S86" s="5">
        <v>3.4402268249999999</v>
      </c>
      <c r="T86" s="1" t="s">
        <v>102</v>
      </c>
      <c r="U86" s="4">
        <v>1562</v>
      </c>
      <c r="W86" s="5">
        <v>54.2</v>
      </c>
      <c r="Y86" s="5">
        <v>78.651981890000002</v>
      </c>
      <c r="AA86" s="5">
        <v>19.857065609999999</v>
      </c>
    </row>
    <row r="87" spans="1:27" ht="16.5" x14ac:dyDescent="0.2">
      <c r="A87">
        <v>77</v>
      </c>
      <c r="B87" s="2" t="s">
        <v>91</v>
      </c>
      <c r="C87" s="4">
        <v>6784</v>
      </c>
      <c r="E87" s="5">
        <v>119.0701143</v>
      </c>
      <c r="G87" s="5">
        <v>5.093634014</v>
      </c>
      <c r="I87" s="5">
        <v>-5.7062331190000002</v>
      </c>
      <c r="K87" s="5">
        <v>3.3466999999999998</v>
      </c>
      <c r="M87" s="111">
        <v>11.972237570000001</v>
      </c>
      <c r="N87" s="1" t="s">
        <v>937</v>
      </c>
      <c r="O87" s="5">
        <v>2.1843031860000002</v>
      </c>
      <c r="Q87" s="5">
        <v>11.3</v>
      </c>
      <c r="S87" s="5">
        <v>40.22354756</v>
      </c>
      <c r="U87" s="4">
        <v>3975</v>
      </c>
      <c r="W87" s="5">
        <v>41</v>
      </c>
      <c r="Y87" s="5">
        <v>108.0339798</v>
      </c>
      <c r="AA87" s="5">
        <v>143.40585039999999</v>
      </c>
    </row>
    <row r="88" spans="1:27" ht="16.5" x14ac:dyDescent="0.2">
      <c r="A88">
        <v>77</v>
      </c>
      <c r="B88" s="2" t="s">
        <v>92</v>
      </c>
      <c r="C88" s="4">
        <v>5987</v>
      </c>
      <c r="E88" s="5">
        <v>92.389438990000002</v>
      </c>
      <c r="G88" s="5">
        <v>6.2377459369999997</v>
      </c>
      <c r="I88" s="5">
        <v>-6.5889301749999998</v>
      </c>
      <c r="K88" s="5">
        <v>1.3391999999999999</v>
      </c>
      <c r="M88" s="111">
        <v>7.5564107290000004</v>
      </c>
      <c r="N88" s="1" t="s">
        <v>937</v>
      </c>
      <c r="O88" s="6" t="s">
        <v>28</v>
      </c>
      <c r="Q88" s="5">
        <v>-2.1</v>
      </c>
      <c r="S88" s="5">
        <v>5.5986190430000002</v>
      </c>
      <c r="T88" s="1" t="s">
        <v>118</v>
      </c>
      <c r="U88" s="4">
        <v>764</v>
      </c>
      <c r="W88" s="5">
        <v>48.1</v>
      </c>
      <c r="Y88" s="5">
        <v>99.41240947</v>
      </c>
      <c r="AA88" s="5">
        <v>40.488429429999997</v>
      </c>
    </row>
    <row r="89" spans="1:27" ht="16.5" x14ac:dyDescent="0.2">
      <c r="A89">
        <v>79</v>
      </c>
      <c r="B89" s="2" t="s">
        <v>93</v>
      </c>
      <c r="C89" s="4">
        <v>11491</v>
      </c>
      <c r="E89" s="5">
        <v>26.543945000000001</v>
      </c>
      <c r="G89" s="5">
        <v>3.378695585</v>
      </c>
      <c r="I89" s="5">
        <v>-3.390062275</v>
      </c>
      <c r="K89" s="5">
        <v>0.18</v>
      </c>
      <c r="M89" s="111">
        <v>0.112993541</v>
      </c>
      <c r="N89" s="1" t="s">
        <v>937</v>
      </c>
      <c r="O89" s="5">
        <v>0.99976733299999998</v>
      </c>
      <c r="Q89" s="5">
        <v>-0.2</v>
      </c>
      <c r="S89" s="5">
        <v>0.299297384</v>
      </c>
      <c r="U89" s="4">
        <v>5433</v>
      </c>
      <c r="W89" s="5">
        <v>49.847999360000003</v>
      </c>
      <c r="Y89" s="5">
        <v>0.95335610400000004</v>
      </c>
      <c r="AA89" s="5">
        <v>2.13362148</v>
      </c>
    </row>
    <row r="90" spans="1:27" ht="16.5" x14ac:dyDescent="0.2">
      <c r="A90">
        <v>79</v>
      </c>
      <c r="B90" s="2" t="s">
        <v>94</v>
      </c>
      <c r="C90" s="4">
        <v>6448</v>
      </c>
      <c r="E90" s="5">
        <v>96.228212470000003</v>
      </c>
      <c r="G90" s="5">
        <v>4.9796430850000002</v>
      </c>
      <c r="I90" s="5">
        <v>-9.1648044980000005</v>
      </c>
      <c r="K90" s="5">
        <v>3.9083000000000001</v>
      </c>
      <c r="M90" s="111">
        <v>10.64599714</v>
      </c>
      <c r="N90" s="1" t="s">
        <v>937</v>
      </c>
      <c r="O90" s="5">
        <v>0.38159236699999999</v>
      </c>
      <c r="Q90" s="5">
        <v>-5.8</v>
      </c>
      <c r="S90" s="5">
        <v>4.3745126289999998</v>
      </c>
      <c r="T90" s="1" t="s">
        <v>148</v>
      </c>
      <c r="U90" s="4">
        <v>2822</v>
      </c>
      <c r="W90" s="5">
        <v>45.503098010000002</v>
      </c>
      <c r="Y90" s="5">
        <v>62.404405259999997</v>
      </c>
      <c r="AA90" s="5">
        <v>34.917266759999997</v>
      </c>
    </row>
    <row r="91" spans="1:27" ht="16.5" x14ac:dyDescent="0.2">
      <c r="A91">
        <v>79</v>
      </c>
      <c r="B91" s="2" t="s">
        <v>96</v>
      </c>
      <c r="C91" s="4">
        <v>8726</v>
      </c>
      <c r="E91" s="5">
        <v>73.839292</v>
      </c>
      <c r="G91" s="5">
        <v>5.3109657419999996</v>
      </c>
      <c r="I91" s="5">
        <v>-3.0011967670000002</v>
      </c>
      <c r="K91" s="5">
        <v>1.6416999999999999</v>
      </c>
      <c r="M91" s="111">
        <v>3.707475917</v>
      </c>
      <c r="N91" s="1" t="s">
        <v>937</v>
      </c>
      <c r="O91" s="5">
        <v>1.924376383</v>
      </c>
      <c r="Q91" s="5">
        <v>-8.1</v>
      </c>
      <c r="S91" s="5">
        <v>10.73401513</v>
      </c>
      <c r="U91" s="4">
        <v>118</v>
      </c>
      <c r="W91" s="5">
        <v>42.090255659999997</v>
      </c>
      <c r="Y91" s="5">
        <v>487.21304579999997</v>
      </c>
      <c r="AA91" s="5">
        <v>315.25550029999999</v>
      </c>
    </row>
    <row r="92" spans="1:27" ht="16.5" x14ac:dyDescent="0.2">
      <c r="A92">
        <v>82</v>
      </c>
      <c r="B92" s="2" t="s">
        <v>97</v>
      </c>
      <c r="C92" s="4">
        <v>10907</v>
      </c>
      <c r="E92" s="5">
        <v>49.9459959</v>
      </c>
      <c r="G92" s="5">
        <v>4.6561624269999999</v>
      </c>
      <c r="I92" s="5">
        <v>-4.2804321730000003</v>
      </c>
      <c r="K92" s="5">
        <v>0.3821</v>
      </c>
      <c r="M92" s="111">
        <v>1.525330447</v>
      </c>
      <c r="N92" s="1" t="s">
        <v>937</v>
      </c>
      <c r="O92" s="6" t="s">
        <v>28</v>
      </c>
      <c r="Q92" s="5">
        <v>-2</v>
      </c>
      <c r="S92" s="5">
        <v>0.34540548900000001</v>
      </c>
      <c r="U92" s="4">
        <v>2598</v>
      </c>
      <c r="W92" s="5">
        <v>38.200000000000003</v>
      </c>
      <c r="Y92" s="5">
        <v>92.137034510000007</v>
      </c>
      <c r="AA92" s="5">
        <v>19.678699470000002</v>
      </c>
    </row>
    <row r="93" spans="1:27" ht="16.5" x14ac:dyDescent="0.2">
      <c r="A93">
        <v>83</v>
      </c>
      <c r="B93" s="2" t="s">
        <v>98</v>
      </c>
      <c r="C93" s="4">
        <v>5943</v>
      </c>
      <c r="E93" s="5">
        <v>110.2685073</v>
      </c>
      <c r="G93" s="5">
        <v>4.4100415829999999</v>
      </c>
      <c r="I93" s="5">
        <v>-6.4182332369999999</v>
      </c>
      <c r="K93" s="5">
        <v>0.46439999999999998</v>
      </c>
      <c r="M93" s="111">
        <v>4.7863667630000002</v>
      </c>
      <c r="N93" s="1" t="s">
        <v>937</v>
      </c>
      <c r="O93" s="5">
        <v>1.8658522209999999</v>
      </c>
      <c r="Q93" s="5">
        <v>-0.2</v>
      </c>
      <c r="S93" s="5">
        <v>11.38707797</v>
      </c>
      <c r="U93" s="4">
        <v>21415</v>
      </c>
      <c r="W93" s="5">
        <v>33.700000000000003</v>
      </c>
      <c r="Y93" s="6" t="s">
        <v>28</v>
      </c>
      <c r="AA93" s="6" t="s">
        <v>28</v>
      </c>
    </row>
    <row r="94" spans="1:27" ht="16.5" x14ac:dyDescent="0.2">
      <c r="A94">
        <v>84</v>
      </c>
      <c r="B94" s="2" t="s">
        <v>99</v>
      </c>
      <c r="C94" s="4">
        <v>8870</v>
      </c>
      <c r="E94" s="5">
        <v>130.83592400000001</v>
      </c>
      <c r="G94" s="5">
        <v>6.5871174569999997</v>
      </c>
      <c r="I94" s="5">
        <v>-5.6318603610000002</v>
      </c>
      <c r="K94" s="5">
        <v>0.4</v>
      </c>
      <c r="M94" s="111">
        <v>5.2265364979999998</v>
      </c>
      <c r="N94" s="1" t="s">
        <v>937</v>
      </c>
      <c r="O94" s="5">
        <v>3.6626290639999999</v>
      </c>
      <c r="Q94" s="5">
        <v>4.5999999999999996</v>
      </c>
      <c r="S94" s="5">
        <v>15.32389274</v>
      </c>
      <c r="U94" s="4">
        <v>250</v>
      </c>
      <c r="W94" s="5">
        <v>25</v>
      </c>
      <c r="Y94" s="5">
        <v>129.96098710000001</v>
      </c>
      <c r="AA94" s="5">
        <v>147.61329520000001</v>
      </c>
    </row>
    <row r="95" spans="1:27" ht="16.5" x14ac:dyDescent="0.2">
      <c r="A95">
        <v>84</v>
      </c>
      <c r="B95" s="2" t="s">
        <v>100</v>
      </c>
      <c r="C95" s="4">
        <v>6113</v>
      </c>
      <c r="E95" s="5">
        <v>129.32338659999999</v>
      </c>
      <c r="G95" s="5">
        <v>3.3751980179999999</v>
      </c>
      <c r="I95" s="5">
        <v>-2.4658331480000002</v>
      </c>
      <c r="K95" s="5">
        <v>1.6040000000000001</v>
      </c>
      <c r="M95" s="111">
        <v>4.172374842</v>
      </c>
      <c r="N95" s="1" t="s">
        <v>937</v>
      </c>
      <c r="O95" s="6" t="s">
        <v>28</v>
      </c>
      <c r="Q95" s="5">
        <v>-0.5</v>
      </c>
      <c r="S95" s="5">
        <v>6.6322031859999999</v>
      </c>
      <c r="U95" s="4">
        <v>327</v>
      </c>
      <c r="W95" s="5">
        <v>63.1477</v>
      </c>
      <c r="Y95" s="5">
        <v>230.15238869999999</v>
      </c>
      <c r="AA95" s="5">
        <v>22.190800849999999</v>
      </c>
    </row>
    <row r="96" spans="1:27" ht="16.5" x14ac:dyDescent="0.2">
      <c r="A96">
        <v>86</v>
      </c>
      <c r="B96" s="2" t="s">
        <v>101</v>
      </c>
      <c r="C96" s="4">
        <v>6005</v>
      </c>
      <c r="E96" s="5">
        <v>110.8228567</v>
      </c>
      <c r="G96" s="5">
        <v>3.7140433900000001</v>
      </c>
      <c r="I96" s="5">
        <v>-3.2610324099999999</v>
      </c>
      <c r="K96" s="5">
        <v>7.0000000000000007E-2</v>
      </c>
      <c r="M96" s="111">
        <v>10.73445691</v>
      </c>
      <c r="N96" s="1" t="s">
        <v>937</v>
      </c>
      <c r="O96" s="6" t="s">
        <v>28</v>
      </c>
      <c r="Q96" s="5">
        <v>-0.3</v>
      </c>
      <c r="S96" s="5">
        <v>0.60577540500000004</v>
      </c>
      <c r="U96" s="4">
        <v>392</v>
      </c>
      <c r="W96" s="5">
        <v>65.356094479999996</v>
      </c>
      <c r="Y96" s="5">
        <v>200.14935270000001</v>
      </c>
      <c r="AA96" s="5">
        <v>43.754827280000001</v>
      </c>
    </row>
    <row r="97" spans="1:27" ht="16.5" x14ac:dyDescent="0.2">
      <c r="A97">
        <v>87</v>
      </c>
      <c r="B97" s="2" t="s">
        <v>103</v>
      </c>
      <c r="C97" s="4">
        <v>6506</v>
      </c>
      <c r="E97" s="5">
        <v>72.340659200000005</v>
      </c>
      <c r="G97" s="5">
        <v>4.9349903629999998</v>
      </c>
      <c r="I97" s="5">
        <v>-4.778106942</v>
      </c>
      <c r="K97" s="5">
        <v>3.4645999999999999</v>
      </c>
      <c r="M97" s="111">
        <v>19.664527880000001</v>
      </c>
      <c r="N97" s="1" t="s">
        <v>937</v>
      </c>
      <c r="O97" s="5">
        <v>1.3054484E-2</v>
      </c>
      <c r="Q97" s="5">
        <v>-3.4</v>
      </c>
      <c r="S97" s="5">
        <v>10.64988984</v>
      </c>
      <c r="U97" s="4">
        <v>758</v>
      </c>
      <c r="W97" s="5">
        <v>39.160791570000001</v>
      </c>
      <c r="Y97" s="5">
        <v>176.20288819999999</v>
      </c>
      <c r="AA97" s="5">
        <v>253.3399488</v>
      </c>
    </row>
    <row r="98" spans="1:27" ht="16.5" x14ac:dyDescent="0.2">
      <c r="A98">
        <v>88</v>
      </c>
      <c r="B98" s="2" t="s">
        <v>104</v>
      </c>
      <c r="C98" s="4">
        <v>12589</v>
      </c>
      <c r="E98" s="5">
        <v>105.6323285</v>
      </c>
      <c r="G98" s="5">
        <v>5.351565409</v>
      </c>
      <c r="I98" s="5">
        <v>-6.0017912530000004</v>
      </c>
      <c r="J98" s="1"/>
      <c r="K98" s="5">
        <v>2.0339</v>
      </c>
      <c r="M98" s="111">
        <v>4.1369962530000004</v>
      </c>
      <c r="N98" s="1" t="s">
        <v>937</v>
      </c>
      <c r="O98" s="6" t="s">
        <v>28</v>
      </c>
      <c r="Q98" s="5">
        <v>-6.6</v>
      </c>
      <c r="S98" s="5">
        <v>2.5909552640000002</v>
      </c>
      <c r="U98" s="4">
        <v>675</v>
      </c>
      <c r="W98" s="5">
        <v>33.742356749999999</v>
      </c>
      <c r="Y98" s="6" t="s">
        <v>28</v>
      </c>
      <c r="AA98" s="6" t="s">
        <v>28</v>
      </c>
    </row>
    <row r="99" spans="1:27" ht="16.5" x14ac:dyDescent="0.2">
      <c r="A99">
        <v>89</v>
      </c>
      <c r="B99" s="2" t="s">
        <v>105</v>
      </c>
      <c r="C99" s="4">
        <v>9132</v>
      </c>
      <c r="E99" s="5">
        <v>148.82563160000001</v>
      </c>
      <c r="G99" s="5">
        <v>2.3544005929999998</v>
      </c>
      <c r="I99" s="5">
        <v>0.16492594399999999</v>
      </c>
      <c r="K99" s="5">
        <v>-4.58E-2</v>
      </c>
      <c r="M99" s="111">
        <v>1.3174511579999999</v>
      </c>
      <c r="N99" s="1" t="s">
        <v>937</v>
      </c>
      <c r="O99" s="5">
        <v>8.2491519439999994</v>
      </c>
      <c r="Q99" s="5">
        <v>0.3</v>
      </c>
      <c r="S99" s="5">
        <v>5.5539577959999997</v>
      </c>
      <c r="U99" s="4">
        <v>19230</v>
      </c>
      <c r="W99" s="5">
        <v>26.5</v>
      </c>
      <c r="Y99" s="5">
        <v>14.25450556</v>
      </c>
      <c r="AA99" s="5">
        <v>11.11817379</v>
      </c>
    </row>
    <row r="100" spans="1:27" ht="16.5" x14ac:dyDescent="0.2">
      <c r="A100">
        <v>90</v>
      </c>
      <c r="B100" s="2" t="s">
        <v>106</v>
      </c>
      <c r="C100" s="4">
        <v>6323</v>
      </c>
      <c r="E100" s="5">
        <v>106.56698489999999</v>
      </c>
      <c r="G100" s="5">
        <v>0.931774714</v>
      </c>
      <c r="I100" s="5">
        <v>-3.3702021050000002</v>
      </c>
      <c r="K100" s="5">
        <v>1.4903</v>
      </c>
      <c r="M100" s="111">
        <v>4.3168200040000002</v>
      </c>
      <c r="N100" s="1" t="s">
        <v>937</v>
      </c>
      <c r="O100" s="5">
        <v>1.158759775</v>
      </c>
      <c r="Q100" s="5">
        <v>-0.6</v>
      </c>
      <c r="S100" s="5">
        <v>0.33215978000000002</v>
      </c>
      <c r="U100" s="4">
        <v>4785</v>
      </c>
      <c r="W100" s="5">
        <v>41.441600000000001</v>
      </c>
      <c r="Y100" s="5">
        <v>57.155913249999998</v>
      </c>
      <c r="AA100" s="5">
        <v>15.879627109999999</v>
      </c>
    </row>
    <row r="101" spans="1:27" ht="16.5" x14ac:dyDescent="0.2">
      <c r="A101">
        <v>91</v>
      </c>
      <c r="B101" s="2" t="s">
        <v>107</v>
      </c>
      <c r="C101" s="4">
        <v>8513</v>
      </c>
      <c r="E101" s="5">
        <v>58.711221219999999</v>
      </c>
      <c r="G101" s="5">
        <v>3.0325907139999999</v>
      </c>
      <c r="I101" s="5">
        <v>-2.8582668070000001</v>
      </c>
      <c r="K101" s="5">
        <v>-1.09E-2</v>
      </c>
      <c r="M101" s="111">
        <v>0.55347209900000005</v>
      </c>
      <c r="N101" s="1" t="s">
        <v>937</v>
      </c>
      <c r="O101" s="5">
        <v>0.24670329799999999</v>
      </c>
      <c r="Q101" s="5">
        <v>-0.2</v>
      </c>
      <c r="S101" s="5">
        <v>6.0225226999999999E-2</v>
      </c>
      <c r="T101" s="1"/>
      <c r="U101" s="4">
        <v>57581</v>
      </c>
      <c r="W101" s="5">
        <v>42.300117489999998</v>
      </c>
      <c r="Y101" s="5">
        <v>9.1004790010000001</v>
      </c>
      <c r="AA101" s="5">
        <v>2.8344177099999999</v>
      </c>
    </row>
    <row r="102" spans="1:27" ht="16.5" x14ac:dyDescent="0.2">
      <c r="A102">
        <v>91</v>
      </c>
      <c r="B102" s="2" t="s">
        <v>108</v>
      </c>
      <c r="C102" s="4">
        <v>8632</v>
      </c>
      <c r="E102" s="5">
        <v>82.85389739</v>
      </c>
      <c r="G102" s="5">
        <v>15.899168319999999</v>
      </c>
      <c r="I102" s="5">
        <v>-17.956840530000001</v>
      </c>
      <c r="K102" s="5">
        <v>2.8058000000000001</v>
      </c>
      <c r="M102" s="111">
        <v>4.2662171820000001</v>
      </c>
      <c r="N102" s="1" t="s">
        <v>937</v>
      </c>
      <c r="O102" s="5">
        <v>3.3722744499999999</v>
      </c>
      <c r="Q102" s="5">
        <v>-9.1</v>
      </c>
      <c r="S102" s="5">
        <v>9.3807429619999994</v>
      </c>
      <c r="U102" s="4">
        <v>74</v>
      </c>
      <c r="W102" s="5">
        <v>47.52</v>
      </c>
      <c r="Y102" s="5">
        <v>439.09400269999998</v>
      </c>
      <c r="AA102" s="5">
        <v>146.36466759999999</v>
      </c>
    </row>
    <row r="103" spans="1:27" ht="16.5" x14ac:dyDescent="0.2">
      <c r="A103">
        <v>93</v>
      </c>
      <c r="B103" s="2" t="s">
        <v>109</v>
      </c>
      <c r="C103" s="4">
        <v>6359</v>
      </c>
      <c r="E103" s="5">
        <v>52.392308559999996</v>
      </c>
      <c r="F103" s="1"/>
      <c r="G103" s="5">
        <v>1.370281069</v>
      </c>
      <c r="I103" s="5">
        <v>-1.025354168</v>
      </c>
      <c r="K103" s="5">
        <v>0.1147</v>
      </c>
      <c r="M103" s="111">
        <v>0.102181419</v>
      </c>
      <c r="N103" s="1" t="s">
        <v>937</v>
      </c>
      <c r="O103" s="5">
        <v>0.70065363800000002</v>
      </c>
      <c r="Q103" s="5">
        <v>-0.3</v>
      </c>
      <c r="S103" s="5">
        <v>0.68966961299999996</v>
      </c>
      <c r="U103" s="4">
        <v>2395</v>
      </c>
      <c r="W103" s="5">
        <v>15.228026760000001</v>
      </c>
      <c r="Y103" s="5">
        <v>57.860927330000003</v>
      </c>
      <c r="AA103" s="5">
        <v>25.474696609999999</v>
      </c>
    </row>
    <row r="104" spans="1:27" ht="16.5" x14ac:dyDescent="0.2">
      <c r="A104">
        <v>93</v>
      </c>
      <c r="B104" s="2" t="s">
        <v>110</v>
      </c>
      <c r="C104" s="4">
        <v>8475</v>
      </c>
      <c r="E104" s="5">
        <v>89.619815990000006</v>
      </c>
      <c r="G104" s="5">
        <v>7.1901607570000001</v>
      </c>
      <c r="I104" s="5">
        <v>-4.8734867690000003</v>
      </c>
      <c r="K104" s="5">
        <v>5.2321999999999997</v>
      </c>
      <c r="M104" s="111">
        <v>4.8717482219999999</v>
      </c>
      <c r="N104" s="1" t="s">
        <v>937</v>
      </c>
      <c r="O104" s="5">
        <v>4.2552852559999996</v>
      </c>
      <c r="Q104" s="6" t="s">
        <v>28</v>
      </c>
      <c r="S104" s="5">
        <v>8.9149063230000003</v>
      </c>
      <c r="U104" s="4">
        <v>76</v>
      </c>
      <c r="W104" s="5">
        <v>55.177014159999999</v>
      </c>
      <c r="Y104" s="5">
        <v>134.07160619999999</v>
      </c>
      <c r="AA104" s="5">
        <v>164.31180180000001</v>
      </c>
    </row>
    <row r="105" spans="1:27" ht="16.5" x14ac:dyDescent="0.2">
      <c r="A105">
        <v>95</v>
      </c>
      <c r="B105" s="2" t="s">
        <v>111</v>
      </c>
      <c r="C105" s="4">
        <v>6128</v>
      </c>
      <c r="E105" s="5">
        <v>89.800932259999996</v>
      </c>
      <c r="G105" s="5">
        <v>9.6444502429999996</v>
      </c>
      <c r="I105" s="5">
        <v>-6.9001250680000004</v>
      </c>
      <c r="K105" s="5">
        <v>2.3831000000000002</v>
      </c>
      <c r="M105" s="111">
        <v>8.9646833350000001</v>
      </c>
      <c r="N105" s="1" t="s">
        <v>937</v>
      </c>
      <c r="O105" s="6" t="s">
        <v>28</v>
      </c>
      <c r="Q105" s="5">
        <v>-3.2</v>
      </c>
      <c r="S105" s="5">
        <v>3.0504170620000002</v>
      </c>
      <c r="U105" s="4">
        <v>2932</v>
      </c>
      <c r="W105" s="5">
        <v>54.655959039999999</v>
      </c>
      <c r="Y105" s="5">
        <v>251.9614583</v>
      </c>
      <c r="AA105" s="5">
        <v>23.975996890000001</v>
      </c>
    </row>
    <row r="106" spans="1:27" ht="16.5" x14ac:dyDescent="0.2">
      <c r="A106">
        <v>96</v>
      </c>
      <c r="B106" s="2" t="s">
        <v>112</v>
      </c>
      <c r="C106" s="4">
        <v>8541</v>
      </c>
      <c r="E106" s="5">
        <v>84.713093990000004</v>
      </c>
      <c r="G106" s="5">
        <v>1.19754714</v>
      </c>
      <c r="I106" s="5">
        <v>-2.693383324</v>
      </c>
      <c r="K106" s="5">
        <v>0.38600000000000001</v>
      </c>
      <c r="M106" s="111">
        <v>14.59599865</v>
      </c>
      <c r="N106" s="1" t="s">
        <v>937</v>
      </c>
      <c r="O106" s="5">
        <v>2.431715734</v>
      </c>
      <c r="Q106" s="5">
        <v>-5.8</v>
      </c>
      <c r="S106" s="5">
        <v>1.253893835</v>
      </c>
      <c r="U106" s="4">
        <v>1952</v>
      </c>
      <c r="W106" s="5">
        <v>46.5</v>
      </c>
      <c r="Y106" s="5">
        <v>259.65120960000002</v>
      </c>
      <c r="AA106" s="5">
        <v>882.70825679999996</v>
      </c>
    </row>
    <row r="107" spans="1:27" ht="16.5" x14ac:dyDescent="0.2">
      <c r="A107">
        <v>97</v>
      </c>
      <c r="B107" s="2" t="s">
        <v>113</v>
      </c>
      <c r="C107" s="4">
        <v>8566</v>
      </c>
      <c r="E107" s="5">
        <v>114.1446584</v>
      </c>
      <c r="G107" s="5">
        <v>6.686730614</v>
      </c>
      <c r="I107" s="5">
        <v>-11.56257755</v>
      </c>
      <c r="K107" s="5">
        <v>3.0320999999999998</v>
      </c>
      <c r="M107" s="111">
        <v>2.4325018429999998</v>
      </c>
      <c r="N107" s="1" t="s">
        <v>937</v>
      </c>
      <c r="O107" s="6" t="s">
        <v>28</v>
      </c>
      <c r="Q107" s="5">
        <v>0</v>
      </c>
      <c r="S107" s="5">
        <v>6.6822842659999999</v>
      </c>
      <c r="U107" s="4">
        <v>312</v>
      </c>
      <c r="W107" s="5">
        <v>48.628100000000003</v>
      </c>
      <c r="Y107" s="5">
        <v>284.48549960000003</v>
      </c>
      <c r="AA107" s="5">
        <v>200.8132938</v>
      </c>
    </row>
    <row r="108" spans="1:27" ht="16.5" x14ac:dyDescent="0.2">
      <c r="A108">
        <v>98</v>
      </c>
      <c r="B108" s="2" t="s">
        <v>114</v>
      </c>
      <c r="C108" s="4">
        <v>9603</v>
      </c>
      <c r="E108" s="5">
        <v>38.723164660000002</v>
      </c>
      <c r="G108" s="5">
        <v>4.2789051300000001</v>
      </c>
      <c r="I108" s="5">
        <v>-5.8424247039999999</v>
      </c>
      <c r="K108" s="5">
        <v>0.35589999999999999</v>
      </c>
      <c r="M108" s="111">
        <v>1.2501722829999999</v>
      </c>
      <c r="N108" s="1" t="s">
        <v>937</v>
      </c>
      <c r="O108" s="5">
        <v>2.0947942159999999</v>
      </c>
      <c r="Q108" s="5">
        <v>-0.5</v>
      </c>
      <c r="S108" s="5">
        <v>0.26827034500000002</v>
      </c>
      <c r="U108" s="4">
        <v>2385</v>
      </c>
      <c r="W108" s="5">
        <v>48.984318799999997</v>
      </c>
      <c r="Y108" s="6" t="s">
        <v>28</v>
      </c>
      <c r="AA108" s="6" t="s">
        <v>28</v>
      </c>
    </row>
    <row r="109" spans="1:27" ht="16.5" x14ac:dyDescent="0.2">
      <c r="A109">
        <v>98</v>
      </c>
      <c r="B109" s="2" t="s">
        <v>115</v>
      </c>
      <c r="C109" s="4">
        <v>10014</v>
      </c>
      <c r="E109" s="5">
        <v>64.350646909999995</v>
      </c>
      <c r="G109" s="5">
        <v>0.83462110300000003</v>
      </c>
      <c r="I109" s="5">
        <v>-0.88799985599999998</v>
      </c>
      <c r="K109" s="5">
        <v>0.26419999999999999</v>
      </c>
      <c r="M109" s="111">
        <v>3.4918258849999999</v>
      </c>
      <c r="N109" s="1" t="s">
        <v>937</v>
      </c>
      <c r="O109" s="6" t="s">
        <v>28</v>
      </c>
      <c r="Q109" s="5">
        <v>-0.4</v>
      </c>
      <c r="S109" s="5">
        <v>2.2831222859999998</v>
      </c>
      <c r="U109" s="4">
        <v>1141</v>
      </c>
      <c r="W109" s="5">
        <v>35.134506219999999</v>
      </c>
      <c r="Y109" s="5">
        <v>60.56256776</v>
      </c>
      <c r="AA109" s="5">
        <v>11.59013515</v>
      </c>
    </row>
    <row r="110" spans="1:27" ht="16.5" x14ac:dyDescent="0.2">
      <c r="A110">
        <v>100</v>
      </c>
      <c r="B110" s="2" t="s">
        <v>117</v>
      </c>
      <c r="C110" s="4">
        <v>9093</v>
      </c>
      <c r="E110" s="6" t="s">
        <v>28</v>
      </c>
      <c r="G110" s="5">
        <v>3.3753015679999998</v>
      </c>
      <c r="I110" s="5">
        <v>-1.3399107539999999</v>
      </c>
      <c r="K110" s="5">
        <v>2.3397000000000001</v>
      </c>
      <c r="M110" s="111">
        <v>9.0459144000000005E-2</v>
      </c>
      <c r="N110" s="1" t="s">
        <v>937</v>
      </c>
      <c r="O110" s="6" t="s">
        <v>28</v>
      </c>
      <c r="Q110" s="5">
        <v>-1.9</v>
      </c>
      <c r="S110" s="5">
        <v>7.7270266059999999</v>
      </c>
      <c r="U110" s="4">
        <v>220</v>
      </c>
      <c r="W110" s="5">
        <v>34.681199999999997</v>
      </c>
      <c r="Y110" s="6" t="s">
        <v>28</v>
      </c>
      <c r="AA110" s="6" t="s">
        <v>28</v>
      </c>
    </row>
    <row r="111" spans="1:27" ht="16.5" x14ac:dyDescent="0.2">
      <c r="A111">
        <v>100</v>
      </c>
      <c r="B111" s="2" t="s">
        <v>119</v>
      </c>
      <c r="C111" s="4">
        <v>12825</v>
      </c>
      <c r="E111" s="5">
        <v>78.482996729999996</v>
      </c>
      <c r="G111" s="5">
        <v>2.4283538459999998</v>
      </c>
      <c r="I111" s="6" t="s">
        <v>28</v>
      </c>
      <c r="K111" s="5">
        <v>21.1066</v>
      </c>
      <c r="M111" s="111">
        <v>16.678715919999998</v>
      </c>
      <c r="N111" s="1" t="s">
        <v>937</v>
      </c>
      <c r="O111" s="5">
        <v>0.171046058</v>
      </c>
      <c r="Q111" s="5">
        <v>-15.4</v>
      </c>
      <c r="S111" s="5">
        <v>5.1612658199999997</v>
      </c>
      <c r="U111" s="4">
        <v>46</v>
      </c>
      <c r="W111" s="5">
        <v>34.860900000000001</v>
      </c>
      <c r="Y111" s="6" t="s">
        <v>28</v>
      </c>
      <c r="AA111" s="6" t="s">
        <v>28</v>
      </c>
    </row>
    <row r="112" spans="1:27" ht="16.5" x14ac:dyDescent="0.2">
      <c r="A112">
        <v>102</v>
      </c>
      <c r="B112" s="2" t="s">
        <v>120</v>
      </c>
      <c r="C112" s="4">
        <v>8371</v>
      </c>
      <c r="E112" s="5">
        <v>58.875863119999998</v>
      </c>
      <c r="G112" s="5">
        <v>4.1226148159999996</v>
      </c>
      <c r="I112" s="5">
        <v>-5.5986725909999997</v>
      </c>
      <c r="K112" s="5">
        <v>0.4375</v>
      </c>
      <c r="M112" s="111">
        <v>6.5572029900000004</v>
      </c>
      <c r="N112" s="1" t="s">
        <v>937</v>
      </c>
      <c r="O112" s="5">
        <v>0.84781296699999997</v>
      </c>
      <c r="Q112" s="5">
        <v>-2.7</v>
      </c>
      <c r="S112" s="5">
        <v>3.86885089</v>
      </c>
      <c r="U112" s="4">
        <v>4306</v>
      </c>
      <c r="W112" s="5">
        <v>45</v>
      </c>
      <c r="Y112" s="5">
        <v>123.8799221</v>
      </c>
      <c r="AA112" s="5">
        <v>21.012055759999999</v>
      </c>
    </row>
    <row r="113" spans="1:27" ht="15" x14ac:dyDescent="0.25">
      <c r="B113" s="287" t="s">
        <v>221</v>
      </c>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8"/>
    </row>
    <row r="114" spans="1:27" ht="16.5" x14ac:dyDescent="0.2">
      <c r="A114">
        <v>103</v>
      </c>
      <c r="B114" s="2" t="s">
        <v>122</v>
      </c>
      <c r="C114" s="4">
        <v>9236</v>
      </c>
      <c r="E114" s="5">
        <v>214.43561729999999</v>
      </c>
      <c r="G114" s="5">
        <v>13.073966710000001</v>
      </c>
      <c r="I114" s="5">
        <v>-12.78450114</v>
      </c>
      <c r="K114" s="5">
        <v>2.6798999999999999</v>
      </c>
      <c r="M114" s="111">
        <v>0.13918496899999999</v>
      </c>
      <c r="N114" s="1" t="s">
        <v>937</v>
      </c>
      <c r="O114" s="5">
        <v>0.84638038199999999</v>
      </c>
      <c r="Q114" s="5">
        <v>0</v>
      </c>
      <c r="S114" s="5">
        <v>24.412865230000001</v>
      </c>
      <c r="U114" s="4">
        <v>931</v>
      </c>
      <c r="W114" s="5">
        <v>38.930100000000003</v>
      </c>
      <c r="Y114" s="6" t="s">
        <v>28</v>
      </c>
      <c r="AA114" s="5">
        <v>327.57627630000002</v>
      </c>
    </row>
    <row r="115" spans="1:27" ht="16.5" x14ac:dyDescent="0.2">
      <c r="A115">
        <v>103</v>
      </c>
      <c r="B115" s="2" t="s">
        <v>123</v>
      </c>
      <c r="C115" s="4">
        <v>7108</v>
      </c>
      <c r="E115" s="5">
        <v>127.7979826</v>
      </c>
      <c r="G115" s="5">
        <v>53.810768469999999</v>
      </c>
      <c r="I115" s="5">
        <v>-65.552780709999993</v>
      </c>
      <c r="K115" s="5">
        <v>4.2916999999999996</v>
      </c>
      <c r="M115" s="111">
        <v>3.18926445</v>
      </c>
      <c r="N115" s="1" t="s">
        <v>937</v>
      </c>
      <c r="O115" s="6" t="s">
        <v>28</v>
      </c>
      <c r="Q115" s="5">
        <v>-1.1000000000000001</v>
      </c>
      <c r="S115" s="5">
        <v>0.60671211999999997</v>
      </c>
      <c r="U115" s="4">
        <v>457</v>
      </c>
      <c r="W115" s="5">
        <v>16.399999999999999</v>
      </c>
      <c r="Y115" s="5">
        <v>38.582547660000003</v>
      </c>
      <c r="AA115" s="5">
        <v>19.135020619999999</v>
      </c>
    </row>
    <row r="116" spans="1:27" ht="16.5" x14ac:dyDescent="0.2">
      <c r="A116">
        <v>103</v>
      </c>
      <c r="B116" s="2" t="s">
        <v>124</v>
      </c>
      <c r="C116" s="4">
        <v>6842</v>
      </c>
      <c r="E116" s="5">
        <v>123.16322820000001</v>
      </c>
      <c r="G116" s="5">
        <v>11.353516859999999</v>
      </c>
      <c r="I116" s="6" t="s">
        <v>28</v>
      </c>
      <c r="K116" s="5">
        <v>0.14849999999999999</v>
      </c>
      <c r="M116" s="6" t="s">
        <v>28</v>
      </c>
      <c r="N116" s="1" t="s">
        <v>937</v>
      </c>
      <c r="O116" s="6" t="s">
        <v>28</v>
      </c>
      <c r="Q116" s="5">
        <v>-1</v>
      </c>
      <c r="S116" s="5">
        <v>4.3191582100000003</v>
      </c>
      <c r="U116" s="4">
        <v>8</v>
      </c>
      <c r="W116" s="5">
        <v>7.1958000000000002</v>
      </c>
      <c r="Y116" s="6" t="s">
        <v>28</v>
      </c>
      <c r="AA116" s="6" t="s">
        <v>28</v>
      </c>
    </row>
    <row r="117" spans="1:27" ht="16.5" x14ac:dyDescent="0.2">
      <c r="A117">
        <v>106</v>
      </c>
      <c r="B117" s="2" t="s">
        <v>125</v>
      </c>
      <c r="C117" s="4">
        <v>12241</v>
      </c>
      <c r="E117" s="5">
        <v>90.537156640000006</v>
      </c>
      <c r="F117" s="1"/>
      <c r="G117" s="5">
        <v>2.3464279979999998</v>
      </c>
      <c r="I117" s="5">
        <v>-3.803392949</v>
      </c>
      <c r="K117" s="5">
        <v>16.5547</v>
      </c>
      <c r="M117" s="111">
        <v>21.9420891</v>
      </c>
      <c r="N117" s="1" t="s">
        <v>937</v>
      </c>
      <c r="O117" s="5">
        <v>0.38936050999999999</v>
      </c>
      <c r="Q117" s="5">
        <v>-13.4</v>
      </c>
      <c r="S117" s="5">
        <v>2.9536906690000002</v>
      </c>
      <c r="U117" s="4">
        <v>121</v>
      </c>
      <c r="W117" s="5">
        <v>12.92249</v>
      </c>
      <c r="Y117" s="6" t="s">
        <v>28</v>
      </c>
      <c r="AA117" s="6" t="s">
        <v>28</v>
      </c>
    </row>
    <row r="118" spans="1:27" ht="16.5" x14ac:dyDescent="0.2">
      <c r="A118">
        <v>107</v>
      </c>
      <c r="B118" s="2" t="s">
        <v>126</v>
      </c>
      <c r="C118" s="6" t="s">
        <v>28</v>
      </c>
      <c r="E118" s="6" t="s">
        <v>28</v>
      </c>
      <c r="G118" s="6" t="s">
        <v>28</v>
      </c>
      <c r="I118" s="6" t="s">
        <v>28</v>
      </c>
      <c r="K118" s="6" t="s">
        <v>28</v>
      </c>
      <c r="M118" s="6" t="s">
        <v>28</v>
      </c>
      <c r="N118" s="1" t="s">
        <v>937</v>
      </c>
      <c r="O118" s="5">
        <v>1.0382476780000001</v>
      </c>
      <c r="Q118" s="5">
        <v>-2</v>
      </c>
      <c r="S118" s="5">
        <v>5.9292535529999997</v>
      </c>
      <c r="T118" s="1" t="s">
        <v>504</v>
      </c>
      <c r="U118" s="4">
        <v>449</v>
      </c>
      <c r="W118" s="6" t="s">
        <v>28</v>
      </c>
      <c r="Y118" s="6" t="s">
        <v>28</v>
      </c>
      <c r="AA118" s="6" t="s">
        <v>28</v>
      </c>
    </row>
    <row r="119" spans="1:27" ht="16.5" x14ac:dyDescent="0.2">
      <c r="A119">
        <v>108</v>
      </c>
      <c r="B119" s="2" t="s">
        <v>127</v>
      </c>
      <c r="C119" s="4">
        <v>10862</v>
      </c>
      <c r="E119" s="5">
        <v>50.07035011</v>
      </c>
      <c r="G119" s="5">
        <v>2.2606160540000002</v>
      </c>
      <c r="I119" s="5">
        <v>-2.6768385800000001</v>
      </c>
      <c r="K119" s="5">
        <v>5.04E-2</v>
      </c>
      <c r="M119" s="111">
        <v>0.81796878399999995</v>
      </c>
      <c r="N119" s="1" t="s">
        <v>937</v>
      </c>
      <c r="O119" s="5">
        <v>3.6489770460000002</v>
      </c>
      <c r="Q119" s="5">
        <v>-0.6</v>
      </c>
      <c r="S119" s="5">
        <v>0.118236749</v>
      </c>
      <c r="U119" s="4">
        <v>7650</v>
      </c>
      <c r="W119" s="5">
        <v>15.36</v>
      </c>
      <c r="Y119" s="6" t="s">
        <v>28</v>
      </c>
      <c r="AA119" s="6" t="s">
        <v>28</v>
      </c>
    </row>
    <row r="120" spans="1:27" ht="16.5" x14ac:dyDescent="0.2">
      <c r="A120">
        <v>109</v>
      </c>
      <c r="B120" s="2" t="s">
        <v>128</v>
      </c>
      <c r="C120" s="4">
        <v>10458</v>
      </c>
      <c r="E120" s="5">
        <v>95.115815859999998</v>
      </c>
      <c r="G120" s="5">
        <v>2.0298546399999999</v>
      </c>
      <c r="I120" s="5">
        <v>-1.512106261</v>
      </c>
      <c r="J120" s="1"/>
      <c r="K120" s="5">
        <v>0.19</v>
      </c>
      <c r="M120" s="111">
        <v>0.40958443900000002</v>
      </c>
      <c r="N120" s="1" t="s">
        <v>937</v>
      </c>
      <c r="O120" s="5">
        <v>26.32311395</v>
      </c>
      <c r="Q120" s="5">
        <v>2</v>
      </c>
      <c r="S120" s="5">
        <v>7.2461932449999997</v>
      </c>
      <c r="U120" s="4">
        <v>2145</v>
      </c>
      <c r="W120" s="5">
        <v>11.5</v>
      </c>
      <c r="Y120" s="6" t="s">
        <v>28</v>
      </c>
      <c r="AA120" s="5">
        <v>31.315717360000001</v>
      </c>
    </row>
    <row r="121" spans="1:27" ht="16.5" x14ac:dyDescent="0.2">
      <c r="A121">
        <v>110</v>
      </c>
      <c r="B121" s="2" t="s">
        <v>129</v>
      </c>
      <c r="C121" s="4">
        <v>6859</v>
      </c>
      <c r="E121" s="5">
        <v>44.751345389999997</v>
      </c>
      <c r="G121" s="5">
        <v>-0.204548179</v>
      </c>
      <c r="I121" s="5">
        <v>-0.24599099099999999</v>
      </c>
      <c r="K121" s="5">
        <v>0.18360000000000001</v>
      </c>
      <c r="M121" s="111">
        <v>6.0700424359999996</v>
      </c>
      <c r="N121" s="1" t="s">
        <v>937</v>
      </c>
      <c r="O121" s="5">
        <v>1.033038122</v>
      </c>
      <c r="Q121" s="5">
        <v>-0.5</v>
      </c>
      <c r="S121" s="5">
        <v>0.36249223699999999</v>
      </c>
      <c r="U121" s="4">
        <v>9497</v>
      </c>
      <c r="W121" s="5">
        <v>44.07</v>
      </c>
      <c r="Y121" s="5">
        <v>69.805183529999994</v>
      </c>
      <c r="AA121" s="5">
        <v>6.8647865049999997</v>
      </c>
    </row>
    <row r="122" spans="1:27" ht="16.5" x14ac:dyDescent="0.2">
      <c r="A122">
        <v>111</v>
      </c>
      <c r="B122" s="2" t="s">
        <v>130</v>
      </c>
      <c r="C122" s="4">
        <v>11491</v>
      </c>
      <c r="E122" s="5">
        <v>93.529258209999995</v>
      </c>
      <c r="G122" s="5">
        <v>1.584001824</v>
      </c>
      <c r="I122" s="5">
        <v>-3.4146260449999999</v>
      </c>
      <c r="K122" s="5">
        <v>0.40110000000000001</v>
      </c>
      <c r="M122" s="111">
        <v>3.4320637619999999</v>
      </c>
      <c r="N122" s="1" t="s">
        <v>937</v>
      </c>
      <c r="O122" s="5">
        <v>0.36775907699999999</v>
      </c>
      <c r="Q122" s="5">
        <v>-1.2</v>
      </c>
      <c r="S122" s="5">
        <v>2.731078261</v>
      </c>
      <c r="U122" s="4">
        <v>524</v>
      </c>
      <c r="W122" s="5">
        <v>27.075800000000001</v>
      </c>
      <c r="Y122" s="5">
        <v>76.46000051</v>
      </c>
      <c r="AA122" s="5">
        <v>14.309236569999999</v>
      </c>
    </row>
    <row r="123" spans="1:27" ht="16.5" x14ac:dyDescent="0.2">
      <c r="A123">
        <v>112</v>
      </c>
      <c r="B123" s="2" t="s">
        <v>131</v>
      </c>
      <c r="C123" s="4">
        <v>8696</v>
      </c>
      <c r="E123" s="6" t="s">
        <v>28</v>
      </c>
      <c r="G123" s="5">
        <v>3.8741235039999999</v>
      </c>
      <c r="I123" s="6" t="s">
        <v>28</v>
      </c>
      <c r="K123" s="5">
        <v>0.51180000000000003</v>
      </c>
      <c r="M123" s="6" t="s">
        <v>28</v>
      </c>
      <c r="N123" s="1" t="s">
        <v>937</v>
      </c>
      <c r="O123" s="5">
        <v>1.034426396</v>
      </c>
      <c r="Q123" s="5">
        <v>0.6</v>
      </c>
      <c r="S123" s="5">
        <v>23.625674530000001</v>
      </c>
      <c r="U123" s="6" t="s">
        <v>28</v>
      </c>
      <c r="W123" s="5">
        <v>8.6167144889999996</v>
      </c>
      <c r="Y123" s="5">
        <v>10.96692981</v>
      </c>
      <c r="AA123" s="5">
        <v>17.666497700000001</v>
      </c>
    </row>
    <row r="124" spans="1:27" ht="16.5" x14ac:dyDescent="0.2">
      <c r="A124">
        <v>113</v>
      </c>
      <c r="B124" s="2" t="s">
        <v>132</v>
      </c>
      <c r="C124" s="4">
        <v>11042</v>
      </c>
      <c r="E124" s="5">
        <v>85.103944619999993</v>
      </c>
      <c r="G124" s="5">
        <v>3.5865918579999998</v>
      </c>
      <c r="I124" s="5">
        <v>-2.5878576230000001</v>
      </c>
      <c r="K124" s="5">
        <v>0.52</v>
      </c>
      <c r="M124" s="111">
        <v>4.3551337910000001</v>
      </c>
      <c r="N124" s="1" t="s">
        <v>937</v>
      </c>
      <c r="O124" s="5">
        <v>0.67243114299999995</v>
      </c>
      <c r="Q124" s="5">
        <v>-2.4</v>
      </c>
      <c r="S124" s="5">
        <v>1.4462291030000001</v>
      </c>
      <c r="U124" s="4">
        <v>807</v>
      </c>
      <c r="W124" s="5">
        <v>34.188434229999999</v>
      </c>
      <c r="Y124" s="5">
        <v>83.712146020000006</v>
      </c>
      <c r="AA124" s="5">
        <v>6.8462390959999997</v>
      </c>
    </row>
    <row r="125" spans="1:27" ht="16.5" x14ac:dyDescent="0.2">
      <c r="A125">
        <v>114</v>
      </c>
      <c r="B125" s="2" t="s">
        <v>133</v>
      </c>
      <c r="C125" s="4">
        <v>6007</v>
      </c>
      <c r="E125" s="5">
        <v>128.1300899</v>
      </c>
      <c r="G125" s="5">
        <v>2.3298504649999998</v>
      </c>
      <c r="I125" s="5">
        <v>-2.1496768319999999</v>
      </c>
      <c r="K125" s="5">
        <v>5.9585999999999997</v>
      </c>
      <c r="M125" s="111">
        <v>22.813314949999999</v>
      </c>
      <c r="N125" s="1" t="s">
        <v>937</v>
      </c>
      <c r="O125" s="6" t="s">
        <v>28</v>
      </c>
      <c r="Q125" s="5">
        <v>-5.9</v>
      </c>
      <c r="S125" s="5">
        <v>11.22698873</v>
      </c>
      <c r="T125" s="1" t="s">
        <v>500</v>
      </c>
      <c r="U125" s="4">
        <v>11</v>
      </c>
      <c r="W125" s="5">
        <v>43.37</v>
      </c>
      <c r="Y125" s="5">
        <v>224.13444469999999</v>
      </c>
      <c r="AA125" s="5">
        <v>62.700972190000002</v>
      </c>
    </row>
    <row r="126" spans="1:27" ht="16.5" x14ac:dyDescent="0.2">
      <c r="A126">
        <v>115</v>
      </c>
      <c r="B126" s="2" t="s">
        <v>134</v>
      </c>
      <c r="C126" s="4">
        <v>9153</v>
      </c>
      <c r="E126" s="5">
        <v>74.850404789999999</v>
      </c>
      <c r="G126" s="5">
        <v>1.069276978</v>
      </c>
      <c r="I126" s="5">
        <v>-5.8630382040000004</v>
      </c>
      <c r="K126" s="5">
        <v>1.2524</v>
      </c>
      <c r="M126" s="111">
        <v>15.84088848</v>
      </c>
      <c r="N126" s="1" t="s">
        <v>937</v>
      </c>
      <c r="O126" s="5">
        <v>4.2014578120000001</v>
      </c>
      <c r="Q126" s="5">
        <v>-7.1</v>
      </c>
      <c r="S126" s="5">
        <v>0.65634101300000003</v>
      </c>
      <c r="U126" s="4">
        <v>1184</v>
      </c>
      <c r="W126" s="5">
        <v>25.5</v>
      </c>
      <c r="Y126" s="5">
        <v>258.4324024</v>
      </c>
      <c r="AA126" s="5">
        <v>234.7562035</v>
      </c>
    </row>
    <row r="127" spans="1:27" ht="16.5" x14ac:dyDescent="0.2">
      <c r="A127">
        <v>116</v>
      </c>
      <c r="B127" s="2" t="s">
        <v>135</v>
      </c>
      <c r="C127" s="4">
        <v>6879</v>
      </c>
      <c r="E127" s="5">
        <v>64.351325059999994</v>
      </c>
      <c r="G127" s="5">
        <v>3.0954684459999999</v>
      </c>
      <c r="I127" s="6" t="s">
        <v>28</v>
      </c>
      <c r="K127" s="5">
        <v>0.45800000000000002</v>
      </c>
      <c r="M127" s="6" t="s">
        <v>28</v>
      </c>
      <c r="N127" s="1" t="s">
        <v>937</v>
      </c>
      <c r="O127" s="5">
        <v>0.265902792</v>
      </c>
      <c r="Q127" s="5">
        <v>-1.4</v>
      </c>
      <c r="S127" s="5">
        <v>4.3764205990000002</v>
      </c>
      <c r="U127" s="4">
        <v>975</v>
      </c>
      <c r="W127" s="5">
        <v>36.521299999999997</v>
      </c>
      <c r="Y127" s="6" t="s">
        <v>28</v>
      </c>
      <c r="AA127" s="6" t="s">
        <v>28</v>
      </c>
    </row>
    <row r="128" spans="1:27" ht="16.5" x14ac:dyDescent="0.2">
      <c r="A128">
        <v>117</v>
      </c>
      <c r="B128" s="2" t="s">
        <v>136</v>
      </c>
      <c r="C128" s="4">
        <v>9442</v>
      </c>
      <c r="E128" s="5">
        <v>64.790315770000007</v>
      </c>
      <c r="G128" s="5">
        <v>1.117986068</v>
      </c>
      <c r="I128" s="5">
        <v>-1.7886977669999999</v>
      </c>
      <c r="K128" s="5">
        <v>-8.48E-2</v>
      </c>
      <c r="M128" s="111">
        <v>10.25144562</v>
      </c>
      <c r="N128" s="1" t="s">
        <v>937</v>
      </c>
      <c r="O128" s="5">
        <v>1.391314392</v>
      </c>
      <c r="Q128" s="5">
        <v>-1.4</v>
      </c>
      <c r="S128" s="5">
        <v>0.21663000099999999</v>
      </c>
      <c r="U128" s="4">
        <v>3917</v>
      </c>
      <c r="W128" s="5">
        <v>36.235100000000003</v>
      </c>
      <c r="Y128" s="6" t="s">
        <v>28</v>
      </c>
      <c r="AA128" s="6" t="s">
        <v>28</v>
      </c>
    </row>
    <row r="129" spans="1:27" ht="16.5" x14ac:dyDescent="0.2">
      <c r="A129">
        <v>118</v>
      </c>
      <c r="B129" s="2" t="s">
        <v>137</v>
      </c>
      <c r="C129" s="4">
        <v>11090</v>
      </c>
      <c r="E129" s="5">
        <v>59.563450119999999</v>
      </c>
      <c r="G129" s="5">
        <v>1.4657228630000001</v>
      </c>
      <c r="I129" s="5">
        <v>-1.839063407</v>
      </c>
      <c r="K129" s="5">
        <v>0.31929999999999997</v>
      </c>
      <c r="M129" s="111">
        <v>0.28830647300000001</v>
      </c>
      <c r="N129" s="1" t="s">
        <v>937</v>
      </c>
      <c r="O129" s="5">
        <v>1.580251595</v>
      </c>
      <c r="Q129" s="5">
        <v>-0.4</v>
      </c>
      <c r="S129" s="5">
        <v>4.5460665650000003</v>
      </c>
      <c r="U129" s="4">
        <v>8339</v>
      </c>
      <c r="W129" s="5">
        <v>41</v>
      </c>
      <c r="Y129" s="6" t="s">
        <v>28</v>
      </c>
      <c r="AA129" s="6" t="s">
        <v>28</v>
      </c>
    </row>
    <row r="130" spans="1:27" ht="16.5" x14ac:dyDescent="0.2">
      <c r="A130">
        <v>118</v>
      </c>
      <c r="B130" s="2" t="s">
        <v>138</v>
      </c>
      <c r="C130" s="4">
        <v>6710</v>
      </c>
      <c r="E130" s="5">
        <v>71.081850689999996</v>
      </c>
      <c r="F130" s="1"/>
      <c r="G130" s="5">
        <v>2.4839738819999999</v>
      </c>
      <c r="H130" s="1"/>
      <c r="I130" s="5">
        <v>-2.1582055119999999</v>
      </c>
      <c r="J130" s="1"/>
      <c r="K130" s="6" t="s">
        <v>28</v>
      </c>
      <c r="M130" s="111">
        <v>2.7432292970000001</v>
      </c>
      <c r="N130" s="1" t="s">
        <v>937</v>
      </c>
      <c r="O130" s="6" t="s">
        <v>28</v>
      </c>
      <c r="Q130" s="5">
        <v>-13.7</v>
      </c>
      <c r="S130" s="5">
        <v>6.3668970509999996</v>
      </c>
      <c r="U130" s="4">
        <v>8546</v>
      </c>
      <c r="W130" s="5">
        <v>24.3001</v>
      </c>
      <c r="Y130" s="5">
        <v>81.060036370000006</v>
      </c>
      <c r="AA130" s="5">
        <v>22.15240885</v>
      </c>
    </row>
    <row r="131" spans="1:27" ht="16.5" x14ac:dyDescent="0.2">
      <c r="A131">
        <v>120</v>
      </c>
      <c r="B131" s="2" t="s">
        <v>139</v>
      </c>
      <c r="C131" s="4">
        <v>6848</v>
      </c>
      <c r="E131" s="6" t="s">
        <v>28</v>
      </c>
      <c r="G131" s="5">
        <v>0.77306061299999995</v>
      </c>
      <c r="I131" s="5">
        <v>1.313487109</v>
      </c>
      <c r="K131" s="5">
        <v>1.7020999999999999</v>
      </c>
      <c r="M131" s="111">
        <v>0.21383470099999999</v>
      </c>
      <c r="N131" s="1" t="s">
        <v>937</v>
      </c>
      <c r="O131" s="5">
        <v>1.189785324</v>
      </c>
      <c r="Q131" s="5">
        <v>2.7</v>
      </c>
      <c r="S131" s="5">
        <v>0.28366457</v>
      </c>
      <c r="U131" s="4">
        <v>1518</v>
      </c>
      <c r="W131" s="5">
        <v>7.1</v>
      </c>
      <c r="Y131" s="6" t="s">
        <v>28</v>
      </c>
      <c r="AA131" s="6" t="s">
        <v>28</v>
      </c>
    </row>
    <row r="132" spans="1:27" ht="16.5" x14ac:dyDescent="0.2">
      <c r="A132">
        <v>121</v>
      </c>
      <c r="B132" s="2" t="s">
        <v>140</v>
      </c>
      <c r="C132" s="4">
        <v>9073</v>
      </c>
      <c r="E132" s="6" t="s">
        <v>28</v>
      </c>
      <c r="G132" s="5">
        <v>6.4163969969999997</v>
      </c>
      <c r="I132" s="5">
        <v>-6.6605569999999998</v>
      </c>
      <c r="J132" s="1"/>
      <c r="K132" s="5">
        <v>6.2096999999999998</v>
      </c>
      <c r="M132" s="111">
        <v>14.47943538</v>
      </c>
      <c r="N132" s="1" t="s">
        <v>937</v>
      </c>
      <c r="O132" s="5">
        <v>1.284821279</v>
      </c>
      <c r="Q132" s="5">
        <v>-8.1999999999999993</v>
      </c>
      <c r="S132" s="5">
        <v>1.847143556</v>
      </c>
      <c r="U132" s="4">
        <v>157</v>
      </c>
      <c r="W132" s="5">
        <v>34.308046220000001</v>
      </c>
      <c r="Y132" s="5">
        <v>110.23931380000001</v>
      </c>
      <c r="AA132" s="5">
        <v>46.11875096</v>
      </c>
    </row>
    <row r="133" spans="1:27" ht="16.5" x14ac:dyDescent="0.2">
      <c r="A133">
        <v>121</v>
      </c>
      <c r="B133" s="2" t="s">
        <v>141</v>
      </c>
      <c r="C133" s="4">
        <v>8671</v>
      </c>
      <c r="E133" s="5">
        <v>179.9834242</v>
      </c>
      <c r="G133" s="5">
        <v>6.0074737909999998</v>
      </c>
      <c r="I133" s="5">
        <v>-6.4643595859999996</v>
      </c>
      <c r="K133" s="5">
        <v>2.9839000000000002</v>
      </c>
      <c r="M133" s="111">
        <v>6.9534689910000003</v>
      </c>
      <c r="N133" s="1" t="s">
        <v>937</v>
      </c>
      <c r="O133" s="5">
        <v>0.38424218799999998</v>
      </c>
      <c r="Q133" s="5">
        <v>-0.4</v>
      </c>
      <c r="S133" s="5">
        <v>7.4487564000000006E-2</v>
      </c>
      <c r="U133" s="4">
        <v>6014</v>
      </c>
      <c r="W133" s="5">
        <v>39.49</v>
      </c>
      <c r="Y133" s="6" t="s">
        <v>28</v>
      </c>
      <c r="AA133" s="6" t="s">
        <v>28</v>
      </c>
    </row>
    <row r="134" spans="1:27" ht="16.5" x14ac:dyDescent="0.2">
      <c r="A134">
        <v>123</v>
      </c>
      <c r="B134" s="2" t="s">
        <v>142</v>
      </c>
      <c r="C134" s="4">
        <v>8000</v>
      </c>
      <c r="E134" s="5">
        <v>114.7996959</v>
      </c>
      <c r="G134" s="5">
        <v>2.8007554479999999</v>
      </c>
      <c r="I134" s="5">
        <v>-3.7040696099999999</v>
      </c>
      <c r="J134" s="1"/>
      <c r="K134" s="5">
        <v>0.13</v>
      </c>
      <c r="M134" s="111">
        <v>9.2846285710000007</v>
      </c>
      <c r="N134" s="1" t="s">
        <v>937</v>
      </c>
      <c r="O134" s="5">
        <v>3.9927217929999999</v>
      </c>
      <c r="Q134" s="5">
        <v>-6.9</v>
      </c>
      <c r="S134" s="5">
        <v>2.981376917</v>
      </c>
      <c r="U134" s="4">
        <v>428</v>
      </c>
      <c r="W134" s="5">
        <v>34.743414199999997</v>
      </c>
      <c r="Y134" s="5">
        <v>172.6197804</v>
      </c>
      <c r="AA134" s="5">
        <v>34.148992159999999</v>
      </c>
    </row>
    <row r="135" spans="1:27" ht="16.5" x14ac:dyDescent="0.2">
      <c r="A135">
        <v>124</v>
      </c>
      <c r="B135" s="2" t="s">
        <v>143</v>
      </c>
      <c r="C135" s="4">
        <v>10636</v>
      </c>
      <c r="E135" s="6" t="s">
        <v>28</v>
      </c>
      <c r="G135" s="5">
        <v>2.525296225</v>
      </c>
      <c r="I135" s="6" t="s">
        <v>28</v>
      </c>
      <c r="K135" s="5">
        <v>41.164000000000001</v>
      </c>
      <c r="M135" s="6" t="s">
        <v>28</v>
      </c>
      <c r="N135" s="1" t="s">
        <v>937</v>
      </c>
      <c r="O135" s="5">
        <v>1.457055132</v>
      </c>
      <c r="Q135" s="5">
        <v>-15.7</v>
      </c>
      <c r="S135" s="5">
        <v>2.5108885650000001</v>
      </c>
      <c r="U135" s="4">
        <v>26</v>
      </c>
      <c r="W135" s="5">
        <v>25.974423000000002</v>
      </c>
      <c r="Y135" s="6" t="s">
        <v>28</v>
      </c>
      <c r="AA135" s="6" t="s">
        <v>28</v>
      </c>
    </row>
    <row r="136" spans="1:27" ht="16.5" x14ac:dyDescent="0.2">
      <c r="A136">
        <v>125</v>
      </c>
      <c r="B136" s="2" t="s">
        <v>144</v>
      </c>
      <c r="C136" s="4">
        <v>9114</v>
      </c>
      <c r="E136" s="5">
        <v>60.812159029999997</v>
      </c>
      <c r="G136" s="5">
        <v>2.2665847549999998</v>
      </c>
      <c r="I136" s="5">
        <v>-3.736060492</v>
      </c>
      <c r="K136" s="5">
        <v>0.86409999999999998</v>
      </c>
      <c r="M136" s="111">
        <v>9.4532006539999998</v>
      </c>
      <c r="N136" s="1" t="s">
        <v>937</v>
      </c>
      <c r="O136" s="5">
        <v>3.2778480110000001</v>
      </c>
      <c r="Q136" s="5">
        <v>-1</v>
      </c>
      <c r="S136" s="5">
        <v>0.47041017000000002</v>
      </c>
      <c r="U136" s="4">
        <v>1823</v>
      </c>
      <c r="W136" s="5">
        <v>16</v>
      </c>
      <c r="Y136" s="5">
        <v>138.5723284</v>
      </c>
      <c r="AA136" s="5">
        <v>48.685246560000003</v>
      </c>
    </row>
    <row r="137" spans="1:27" ht="16.5" x14ac:dyDescent="0.2">
      <c r="A137">
        <v>125</v>
      </c>
      <c r="B137" s="2" t="s">
        <v>145</v>
      </c>
      <c r="C137" s="4">
        <v>6892</v>
      </c>
      <c r="E137" s="5">
        <v>136.17984039999999</v>
      </c>
      <c r="G137" s="5">
        <v>11.18996759</v>
      </c>
      <c r="I137" s="5">
        <v>-5.8364824540000004</v>
      </c>
      <c r="K137" s="5">
        <v>9.2306000000000008</v>
      </c>
      <c r="M137" s="111">
        <v>27.56951527</v>
      </c>
      <c r="N137" s="1" t="s">
        <v>937</v>
      </c>
      <c r="O137" s="6" t="s">
        <v>28</v>
      </c>
      <c r="Q137" s="5">
        <v>-6.3</v>
      </c>
      <c r="S137" s="5">
        <v>4.0911768589999999</v>
      </c>
      <c r="U137" s="4">
        <v>3114</v>
      </c>
      <c r="W137" s="5">
        <v>21.723508989999999</v>
      </c>
      <c r="Y137" s="5">
        <v>47.033587830000002</v>
      </c>
      <c r="AA137" s="5">
        <v>83.034198160000003</v>
      </c>
    </row>
    <row r="138" spans="1:27" ht="16.5" x14ac:dyDescent="0.2">
      <c r="A138">
        <v>127</v>
      </c>
      <c r="B138" s="2" t="s">
        <v>146</v>
      </c>
      <c r="C138" s="4">
        <v>10276</v>
      </c>
      <c r="E138" s="5">
        <v>95.048591630000004</v>
      </c>
      <c r="G138" s="5">
        <v>7.6753515659999998</v>
      </c>
      <c r="I138" s="5">
        <v>-4.4166078029999998</v>
      </c>
      <c r="K138" s="5">
        <v>2.3740000000000001</v>
      </c>
      <c r="M138" s="111">
        <v>0.122731491</v>
      </c>
      <c r="N138" s="1" t="s">
        <v>937</v>
      </c>
      <c r="O138" s="6" t="s">
        <v>28</v>
      </c>
      <c r="Q138" s="5">
        <v>-0.3</v>
      </c>
      <c r="S138" s="5">
        <v>2.2336501950000001</v>
      </c>
      <c r="U138" s="4">
        <v>984</v>
      </c>
      <c r="W138" s="5">
        <v>12.9414</v>
      </c>
      <c r="Y138" s="5">
        <v>41.098753260000002</v>
      </c>
      <c r="AA138" s="5">
        <v>28.941972419999999</v>
      </c>
    </row>
    <row r="139" spans="1:27" s="370" customFormat="1" ht="16.5" x14ac:dyDescent="0.2">
      <c r="A139" s="370">
        <v>128</v>
      </c>
      <c r="B139" s="371" t="s">
        <v>147</v>
      </c>
      <c r="C139" s="375">
        <v>11254</v>
      </c>
      <c r="E139" s="267" t="s">
        <v>28</v>
      </c>
      <c r="G139" s="373">
        <v>4.3148174429999999</v>
      </c>
      <c r="I139" s="373">
        <v>216.2769332</v>
      </c>
      <c r="K139" s="267" t="s">
        <v>28</v>
      </c>
      <c r="M139" s="377">
        <v>11.98583775</v>
      </c>
      <c r="N139" s="374" t="s">
        <v>937</v>
      </c>
      <c r="O139" s="373">
        <v>4.3033348990000002</v>
      </c>
      <c r="Q139" s="373">
        <v>-13.3</v>
      </c>
      <c r="S139" s="373">
        <v>1.0212034999999999</v>
      </c>
      <c r="U139" s="375">
        <v>51</v>
      </c>
      <c r="W139" s="373">
        <v>0.91469999999999996</v>
      </c>
      <c r="Y139" s="373">
        <v>7.037711474</v>
      </c>
      <c r="AA139" s="373">
        <v>11.694438379999999</v>
      </c>
    </row>
    <row r="140" spans="1:27" ht="16.5" x14ac:dyDescent="0.2">
      <c r="A140">
        <v>129</v>
      </c>
      <c r="B140" s="2" t="s">
        <v>149</v>
      </c>
      <c r="C140" s="4">
        <v>9074</v>
      </c>
      <c r="E140" s="5">
        <v>120.5830393</v>
      </c>
      <c r="G140" s="5">
        <v>5.8877035629999996</v>
      </c>
      <c r="I140" s="5">
        <v>-5.8699484829999999</v>
      </c>
      <c r="K140" s="5">
        <v>3.7894000000000001</v>
      </c>
      <c r="M140" s="111">
        <v>15.872238299999999</v>
      </c>
      <c r="N140" s="1" t="s">
        <v>937</v>
      </c>
      <c r="O140" s="6" t="s">
        <v>28</v>
      </c>
      <c r="Q140" s="5">
        <v>-1.2</v>
      </c>
      <c r="S140" s="5">
        <v>0.33964015400000003</v>
      </c>
      <c r="U140" s="4">
        <v>871</v>
      </c>
      <c r="W140" s="5">
        <v>18.11987014</v>
      </c>
      <c r="Y140" s="5">
        <v>91.135188990000003</v>
      </c>
      <c r="AA140" s="5">
        <v>186.0966205</v>
      </c>
    </row>
    <row r="141" spans="1:27" ht="16.5" x14ac:dyDescent="0.2">
      <c r="A141">
        <v>129</v>
      </c>
      <c r="B141" s="2" t="s">
        <v>150</v>
      </c>
      <c r="C141" s="4">
        <v>6601</v>
      </c>
      <c r="E141" s="5">
        <v>86.590659639999998</v>
      </c>
      <c r="G141" s="5">
        <v>2.541407736</v>
      </c>
      <c r="I141" s="5">
        <v>-2.5803576750000001</v>
      </c>
      <c r="K141" s="5">
        <v>1.2534000000000001</v>
      </c>
      <c r="M141" s="111">
        <v>7.3140008679999999</v>
      </c>
      <c r="N141" s="1" t="s">
        <v>937</v>
      </c>
      <c r="O141" s="5">
        <v>3.3802199999999998E-2</v>
      </c>
      <c r="Q141" s="5">
        <v>-2.7</v>
      </c>
      <c r="S141" s="5">
        <v>0.153813528</v>
      </c>
      <c r="U141" s="4">
        <v>9342</v>
      </c>
      <c r="W141" s="5">
        <v>55</v>
      </c>
      <c r="Y141" s="5">
        <v>123.3323429</v>
      </c>
      <c r="AA141" s="5">
        <v>23.92448289</v>
      </c>
    </row>
    <row r="142" spans="1:27" ht="16.5" x14ac:dyDescent="0.2">
      <c r="A142">
        <v>131</v>
      </c>
      <c r="B142" s="2" t="s">
        <v>151</v>
      </c>
      <c r="C142" s="4">
        <v>12466</v>
      </c>
      <c r="E142" s="5">
        <v>95.007747089999995</v>
      </c>
      <c r="F142" s="1"/>
      <c r="G142" s="5">
        <v>7.3912227100000001</v>
      </c>
      <c r="I142" s="5">
        <v>-7.353781841</v>
      </c>
      <c r="K142" s="5">
        <v>12.440899999999999</v>
      </c>
      <c r="M142" s="111">
        <v>2.7681588910000001</v>
      </c>
      <c r="N142" s="1" t="s">
        <v>937</v>
      </c>
      <c r="O142" s="5">
        <v>1.539145344</v>
      </c>
      <c r="Q142" s="5">
        <v>0</v>
      </c>
      <c r="S142" s="5">
        <v>1.2296103460000001</v>
      </c>
      <c r="U142" s="4">
        <v>94</v>
      </c>
      <c r="W142" s="5">
        <v>10.598000000000001</v>
      </c>
      <c r="Y142" s="6" t="s">
        <v>28</v>
      </c>
      <c r="AA142" s="6" t="s">
        <v>28</v>
      </c>
    </row>
    <row r="143" spans="1:27" ht="16.5" x14ac:dyDescent="0.2">
      <c r="A143">
        <v>132</v>
      </c>
      <c r="B143" s="2" t="s">
        <v>152</v>
      </c>
      <c r="C143" s="4">
        <v>9205</v>
      </c>
      <c r="E143" s="5">
        <v>98.224120830000004</v>
      </c>
      <c r="G143" s="5">
        <v>7.7088844749999996</v>
      </c>
      <c r="I143" s="5">
        <v>-8.3208366619999996</v>
      </c>
      <c r="K143" s="5">
        <v>7.6321000000000003</v>
      </c>
      <c r="M143" s="111">
        <v>9.4815375419999999</v>
      </c>
      <c r="N143" s="1" t="s">
        <v>937</v>
      </c>
      <c r="O143" s="5">
        <v>2.4075422930000001</v>
      </c>
      <c r="Q143" s="5">
        <v>-4</v>
      </c>
      <c r="S143" s="5">
        <v>0.68221610200000005</v>
      </c>
      <c r="U143" s="4">
        <v>1060</v>
      </c>
      <c r="W143" s="5">
        <v>13.5</v>
      </c>
      <c r="Y143" s="6" t="s">
        <v>28</v>
      </c>
      <c r="AA143" s="6" t="s">
        <v>28</v>
      </c>
    </row>
    <row r="144" spans="1:27" ht="16.5" x14ac:dyDescent="0.2">
      <c r="A144">
        <v>133</v>
      </c>
      <c r="B144" s="2" t="s">
        <v>153</v>
      </c>
      <c r="C144" s="4">
        <v>11212</v>
      </c>
      <c r="E144" s="6" t="s">
        <v>28</v>
      </c>
      <c r="G144" s="5">
        <v>2.319756435</v>
      </c>
      <c r="I144" s="6" t="s">
        <v>28</v>
      </c>
      <c r="K144" s="5">
        <v>27.148399999999999</v>
      </c>
      <c r="M144" s="6" t="s">
        <v>28</v>
      </c>
      <c r="N144" s="1" t="s">
        <v>937</v>
      </c>
      <c r="O144" s="6" t="s">
        <v>28</v>
      </c>
      <c r="Q144" s="5">
        <v>-2</v>
      </c>
      <c r="S144" s="5">
        <v>2.5588416330000001</v>
      </c>
      <c r="U144" s="4">
        <v>5.3</v>
      </c>
      <c r="W144" s="5">
        <v>10.74679768</v>
      </c>
      <c r="Y144" s="6" t="s">
        <v>28</v>
      </c>
      <c r="AA144" s="6" t="s">
        <v>28</v>
      </c>
    </row>
    <row r="145" spans="1:27" ht="16.5" x14ac:dyDescent="0.2">
      <c r="A145">
        <v>133</v>
      </c>
      <c r="B145" s="2" t="s">
        <v>154</v>
      </c>
      <c r="C145" s="4">
        <v>6986</v>
      </c>
      <c r="E145" s="5">
        <v>73.856183430000002</v>
      </c>
      <c r="G145" s="5">
        <v>0.17083452700000001</v>
      </c>
      <c r="I145" s="5">
        <v>-0.17155667599999999</v>
      </c>
      <c r="K145" s="5">
        <v>5.5049999999999999</v>
      </c>
      <c r="M145" s="111">
        <v>46.914714879999998</v>
      </c>
      <c r="N145" s="1" t="s">
        <v>937</v>
      </c>
      <c r="O145" s="5">
        <v>4.6825537E-2</v>
      </c>
      <c r="Q145" s="5">
        <v>-2.5</v>
      </c>
      <c r="S145" s="5">
        <v>3.3594124829999998</v>
      </c>
      <c r="U145" s="4">
        <v>183</v>
      </c>
      <c r="W145" s="5">
        <v>14.51</v>
      </c>
      <c r="Y145" s="6" t="s">
        <v>28</v>
      </c>
      <c r="AA145" s="6" t="s">
        <v>28</v>
      </c>
    </row>
    <row r="146" spans="1:27" ht="16.5" x14ac:dyDescent="0.2">
      <c r="A146">
        <v>135</v>
      </c>
      <c r="B146" s="2" t="s">
        <v>155</v>
      </c>
      <c r="C146" s="4">
        <v>7843</v>
      </c>
      <c r="E146" s="5">
        <v>55.364837700000002</v>
      </c>
      <c r="G146" s="5">
        <v>1.718775073</v>
      </c>
      <c r="I146" s="5">
        <v>-1.068854905</v>
      </c>
      <c r="K146" s="5">
        <v>0.1734</v>
      </c>
      <c r="M146" s="111">
        <v>3.407542329</v>
      </c>
      <c r="N146" s="1" t="s">
        <v>937</v>
      </c>
      <c r="O146" s="5">
        <v>3.5254639000000001</v>
      </c>
      <c r="Q146" s="5">
        <v>-0.4</v>
      </c>
      <c r="S146" s="5">
        <v>0.42634910799999998</v>
      </c>
      <c r="U146" s="4">
        <v>6309</v>
      </c>
      <c r="W146" s="5">
        <v>12.58006091</v>
      </c>
      <c r="Y146" s="5">
        <v>20.405094699999999</v>
      </c>
      <c r="AA146" s="5">
        <v>7.643650965</v>
      </c>
    </row>
    <row r="147" spans="1:27" ht="16.5" x14ac:dyDescent="0.2">
      <c r="A147">
        <v>136</v>
      </c>
      <c r="B147" s="2" t="s">
        <v>156</v>
      </c>
      <c r="C147" s="4">
        <v>7944</v>
      </c>
      <c r="E147" s="5">
        <v>87.299388559999997</v>
      </c>
      <c r="G147" s="5">
        <v>0.89447498000000003</v>
      </c>
      <c r="I147" s="6" t="s">
        <v>28</v>
      </c>
      <c r="K147" s="5">
        <v>0.22</v>
      </c>
      <c r="M147" s="111">
        <v>0.569487046</v>
      </c>
      <c r="N147" s="1" t="s">
        <v>937</v>
      </c>
      <c r="O147" s="5">
        <v>4.783201847</v>
      </c>
      <c r="Q147" s="5">
        <v>2.7</v>
      </c>
      <c r="S147" s="5">
        <v>6.7460975369999998</v>
      </c>
      <c r="U147" s="4">
        <v>66</v>
      </c>
      <c r="W147" s="5">
        <v>25.434348910000001</v>
      </c>
      <c r="Y147" s="6" t="s">
        <v>28</v>
      </c>
      <c r="AA147" s="6" t="s">
        <v>28</v>
      </c>
    </row>
    <row r="148" spans="1:27" ht="16.5" x14ac:dyDescent="0.2">
      <c r="A148">
        <v>136</v>
      </c>
      <c r="B148" s="2" t="s">
        <v>157</v>
      </c>
      <c r="C148" s="4">
        <v>9332</v>
      </c>
      <c r="E148" s="5">
        <v>113.58184350000001</v>
      </c>
      <c r="G148" s="5">
        <v>7.028065786</v>
      </c>
      <c r="I148" s="5">
        <v>-10.623058179999999</v>
      </c>
      <c r="K148" s="5">
        <v>0.08</v>
      </c>
      <c r="M148" s="111">
        <v>1.25058341</v>
      </c>
      <c r="N148" s="1" t="s">
        <v>937</v>
      </c>
      <c r="O148" s="6" t="s">
        <v>28</v>
      </c>
      <c r="Q148" s="5">
        <v>-2.2999999999999998</v>
      </c>
      <c r="S148" s="5">
        <v>0.49927423999999998</v>
      </c>
      <c r="U148" s="4">
        <v>2882</v>
      </c>
      <c r="W148" s="5">
        <v>4.9398617649999998</v>
      </c>
      <c r="Y148" s="6" t="s">
        <v>28</v>
      </c>
      <c r="AA148" s="6" t="s">
        <v>28</v>
      </c>
    </row>
    <row r="149" spans="1:27" ht="16.5" x14ac:dyDescent="0.2">
      <c r="A149">
        <v>138</v>
      </c>
      <c r="B149" s="2" t="s">
        <v>158</v>
      </c>
      <c r="C149" s="4">
        <v>8385</v>
      </c>
      <c r="E149" s="5">
        <v>102.0782639</v>
      </c>
      <c r="G149" s="5">
        <v>8.1441739860000002</v>
      </c>
      <c r="I149" s="5">
        <v>-8.7061458510000005</v>
      </c>
      <c r="K149" s="5">
        <v>4.7847</v>
      </c>
      <c r="M149" s="111">
        <v>0.38317046599999999</v>
      </c>
      <c r="N149" s="1" t="s">
        <v>937</v>
      </c>
      <c r="O149" s="6" t="s">
        <v>28</v>
      </c>
      <c r="Q149" s="5">
        <v>-0.8</v>
      </c>
      <c r="S149" s="5">
        <v>1.3851942420000001</v>
      </c>
      <c r="U149" s="4">
        <v>931</v>
      </c>
      <c r="W149" s="5">
        <v>17.107678320000002</v>
      </c>
      <c r="Y149" s="5">
        <v>50.751475560000003</v>
      </c>
      <c r="AA149" s="5">
        <v>27.286245319999999</v>
      </c>
    </row>
    <row r="150" spans="1:27" ht="16.5" x14ac:dyDescent="0.2">
      <c r="A150">
        <v>139</v>
      </c>
      <c r="B150" s="2" t="s">
        <v>159</v>
      </c>
      <c r="C150" s="4">
        <v>8816</v>
      </c>
      <c r="E150" s="5">
        <v>82.272481229999997</v>
      </c>
      <c r="G150" s="5">
        <v>3.6556018269999999</v>
      </c>
      <c r="I150" s="5">
        <v>-3.7947911460000001</v>
      </c>
      <c r="K150" s="5">
        <v>5.1718000000000002</v>
      </c>
      <c r="M150" s="111">
        <v>1.340693573</v>
      </c>
      <c r="N150" s="1" t="s">
        <v>937</v>
      </c>
      <c r="O150" s="5">
        <v>2.1185501279999999</v>
      </c>
      <c r="Q150" s="5">
        <v>-2.2000000000000002</v>
      </c>
      <c r="S150" s="5">
        <v>0.32203662</v>
      </c>
      <c r="U150" s="4">
        <v>1786</v>
      </c>
      <c r="W150" s="5">
        <v>10.74767619</v>
      </c>
      <c r="Y150" s="6" t="s">
        <v>28</v>
      </c>
      <c r="AA150" s="6" t="s">
        <v>28</v>
      </c>
    </row>
    <row r="151" spans="1:27" ht="16.5" x14ac:dyDescent="0.2">
      <c r="A151">
        <v>140</v>
      </c>
      <c r="B151" s="2" t="s">
        <v>160</v>
      </c>
      <c r="C151" s="4">
        <v>9012</v>
      </c>
      <c r="E151" s="5">
        <v>122.09242740000001</v>
      </c>
      <c r="G151" s="5">
        <v>20.31745957</v>
      </c>
      <c r="I151" s="6" t="s">
        <v>28</v>
      </c>
      <c r="J151" s="1"/>
      <c r="K151" s="5">
        <v>2.3679999999999999</v>
      </c>
      <c r="M151" s="6" t="s">
        <v>28</v>
      </c>
      <c r="N151" s="1" t="s">
        <v>937</v>
      </c>
      <c r="O151" s="5">
        <v>2.9291256000000002E-2</v>
      </c>
      <c r="Q151" s="5">
        <v>-2.1</v>
      </c>
      <c r="S151" s="5">
        <v>9.7011173589999995</v>
      </c>
      <c r="U151" s="4">
        <v>101</v>
      </c>
      <c r="W151" s="5">
        <v>6.1066950240000004</v>
      </c>
      <c r="Y151" s="5">
        <v>31.912285090000001</v>
      </c>
      <c r="AA151" s="5">
        <v>73.27172247</v>
      </c>
    </row>
    <row r="152" spans="1:27" ht="16.5" x14ac:dyDescent="0.2">
      <c r="A152">
        <v>141</v>
      </c>
      <c r="B152" s="2" t="s">
        <v>161</v>
      </c>
      <c r="C152" s="4">
        <v>9846</v>
      </c>
      <c r="E152" s="5">
        <v>83.075315360000005</v>
      </c>
      <c r="G152" s="5">
        <v>10.31810561</v>
      </c>
      <c r="I152" s="5">
        <v>-8.2319646160000008</v>
      </c>
      <c r="K152" s="5">
        <v>6.0808999999999997</v>
      </c>
      <c r="M152" s="111">
        <v>0.24109513199999999</v>
      </c>
      <c r="N152" s="1" t="s">
        <v>937</v>
      </c>
      <c r="O152" s="5">
        <v>2.507928937</v>
      </c>
      <c r="Q152" s="5">
        <v>-0.6</v>
      </c>
      <c r="S152" s="5">
        <v>0.68030434799999995</v>
      </c>
      <c r="U152" s="4">
        <v>815</v>
      </c>
      <c r="W152" s="5">
        <v>13.4682</v>
      </c>
      <c r="Y152" s="5">
        <v>8.6715857419999995</v>
      </c>
      <c r="AA152" s="5">
        <v>4.9058940739999999</v>
      </c>
    </row>
    <row r="153" spans="1:27" ht="16.5" x14ac:dyDescent="0.2">
      <c r="A153">
        <v>142</v>
      </c>
      <c r="B153" s="2" t="s">
        <v>162</v>
      </c>
      <c r="C153" s="4">
        <v>8214</v>
      </c>
      <c r="E153" s="5">
        <v>60.316085549999997</v>
      </c>
      <c r="G153" s="5">
        <v>1.016853311</v>
      </c>
      <c r="I153" s="5">
        <v>-0.92868261500000004</v>
      </c>
      <c r="K153" s="5">
        <v>0.86</v>
      </c>
      <c r="M153" s="111">
        <v>10.7839302</v>
      </c>
      <c r="N153" s="1" t="s">
        <v>937</v>
      </c>
      <c r="O153" s="5">
        <v>1.578243029</v>
      </c>
      <c r="Q153" s="5">
        <v>-2.6</v>
      </c>
      <c r="S153" s="5">
        <v>0.89180008200000005</v>
      </c>
      <c r="U153" s="4">
        <v>303</v>
      </c>
      <c r="W153" s="5">
        <v>6.3</v>
      </c>
      <c r="Y153" s="5">
        <v>141.6218016</v>
      </c>
      <c r="AA153" s="5">
        <v>2.892278803</v>
      </c>
    </row>
    <row r="154" spans="1:27" ht="16.5" x14ac:dyDescent="0.2">
      <c r="A154">
        <v>142</v>
      </c>
      <c r="B154" s="2" t="s">
        <v>163</v>
      </c>
      <c r="C154" s="4">
        <v>8714</v>
      </c>
      <c r="E154" s="5">
        <v>68.818551549999995</v>
      </c>
      <c r="G154" s="5">
        <v>8.5206878180000007</v>
      </c>
      <c r="I154" s="5">
        <v>-7.0491359579999999</v>
      </c>
      <c r="J154" s="1"/>
      <c r="K154" s="5">
        <v>30.216999999999999</v>
      </c>
      <c r="M154" s="111">
        <v>2.771526755</v>
      </c>
      <c r="N154" s="1" t="s">
        <v>937</v>
      </c>
      <c r="O154" s="6" t="s">
        <v>28</v>
      </c>
      <c r="Q154" s="5">
        <v>-1.6</v>
      </c>
      <c r="S154" s="5">
        <v>3.2876840089999999</v>
      </c>
      <c r="U154" s="4">
        <v>8</v>
      </c>
      <c r="W154" s="5">
        <v>21.572399999999998</v>
      </c>
      <c r="Y154" s="5">
        <v>46.164802350000002</v>
      </c>
      <c r="AA154" s="5">
        <v>21.796459160000001</v>
      </c>
    </row>
    <row r="155" spans="1:27" ht="16.5" x14ac:dyDescent="0.2">
      <c r="A155">
        <v>144</v>
      </c>
      <c r="B155" s="2" t="s">
        <v>164</v>
      </c>
      <c r="C155" s="4">
        <v>8465</v>
      </c>
      <c r="E155" s="5">
        <v>139.88776319999999</v>
      </c>
      <c r="G155" s="5">
        <v>4.3857961730000001</v>
      </c>
      <c r="I155" s="6" t="s">
        <v>28</v>
      </c>
      <c r="K155" s="5">
        <v>0.17269999999999999</v>
      </c>
      <c r="M155" s="6" t="s">
        <v>28</v>
      </c>
      <c r="N155" s="1" t="s">
        <v>937</v>
      </c>
      <c r="O155" s="5">
        <v>1.7688010169999999</v>
      </c>
      <c r="Q155" s="5">
        <v>5.3</v>
      </c>
      <c r="S155" s="5">
        <v>1.339605344</v>
      </c>
      <c r="U155" s="6" t="s">
        <v>28</v>
      </c>
      <c r="W155" s="5">
        <v>13.94318219</v>
      </c>
      <c r="Y155" s="6" t="s">
        <v>28</v>
      </c>
      <c r="AA155" s="6" t="s">
        <v>28</v>
      </c>
    </row>
    <row r="156" spans="1:27" ht="15" x14ac:dyDescent="0.25">
      <c r="B156" s="287" t="s">
        <v>222</v>
      </c>
      <c r="C156" s="288"/>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row>
    <row r="157" spans="1:27" ht="16.5" x14ac:dyDescent="0.2">
      <c r="A157">
        <v>145</v>
      </c>
      <c r="B157" s="2" t="s">
        <v>166</v>
      </c>
      <c r="C157" s="4">
        <v>7855</v>
      </c>
      <c r="E157" s="5">
        <v>42.379602130000002</v>
      </c>
      <c r="G157" s="5">
        <v>0.495446997</v>
      </c>
      <c r="I157" s="6" t="s">
        <v>28</v>
      </c>
      <c r="K157" s="5">
        <v>4.6996000000000002</v>
      </c>
      <c r="M157" s="111">
        <v>22.220890700000002</v>
      </c>
      <c r="N157" s="1" t="s">
        <v>937</v>
      </c>
      <c r="O157" s="5">
        <v>3.7340852579999999</v>
      </c>
      <c r="Q157" s="5">
        <v>-2.9</v>
      </c>
      <c r="S157" s="5">
        <v>3.4940138589999998</v>
      </c>
      <c r="U157" s="4">
        <v>736</v>
      </c>
      <c r="W157" s="5">
        <v>11.1493</v>
      </c>
      <c r="Y157" s="5">
        <v>13.956767790000001</v>
      </c>
      <c r="AA157" s="6" t="s">
        <v>28</v>
      </c>
    </row>
    <row r="158" spans="1:27" ht="16.5" x14ac:dyDescent="0.2">
      <c r="A158">
        <v>146</v>
      </c>
      <c r="B158" s="2" t="s">
        <v>167</v>
      </c>
      <c r="C158" s="4">
        <v>7322</v>
      </c>
      <c r="E158" s="5">
        <v>33.09635754</v>
      </c>
      <c r="G158" s="5">
        <v>0.36926762899999999</v>
      </c>
      <c r="I158" s="5">
        <v>-0.40473753099999998</v>
      </c>
      <c r="K158" s="5">
        <v>1.5964</v>
      </c>
      <c r="M158" s="111">
        <v>5.8189891530000004</v>
      </c>
      <c r="N158" s="1" t="s">
        <v>937</v>
      </c>
      <c r="O158" s="6" t="s">
        <v>28</v>
      </c>
      <c r="Q158" s="5">
        <v>-1.8</v>
      </c>
      <c r="S158" s="5">
        <v>2.240423786</v>
      </c>
      <c r="U158" s="4">
        <v>907</v>
      </c>
      <c r="W158" s="5">
        <v>9.9636999999999993</v>
      </c>
      <c r="Y158" s="5">
        <v>44.211284470000003</v>
      </c>
      <c r="AA158" s="5">
        <v>20.59803737</v>
      </c>
    </row>
    <row r="159" spans="1:27" ht="16.5" x14ac:dyDescent="0.2">
      <c r="A159">
        <v>147</v>
      </c>
      <c r="B159" s="2" t="s">
        <v>168</v>
      </c>
      <c r="C159" s="4">
        <v>8954</v>
      </c>
      <c r="E159" s="5">
        <v>71.793530160000003</v>
      </c>
      <c r="G159" s="5">
        <v>0.97655292900000001</v>
      </c>
      <c r="I159" s="5">
        <v>-0.78200328200000002</v>
      </c>
      <c r="K159" s="5">
        <v>7.3577000000000004</v>
      </c>
      <c r="M159" s="111">
        <v>2.7210931139999999</v>
      </c>
      <c r="N159" s="1" t="s">
        <v>937</v>
      </c>
      <c r="O159" s="5">
        <v>2.4555045739999999</v>
      </c>
      <c r="Q159" s="5">
        <v>-0.2</v>
      </c>
      <c r="S159" s="5">
        <v>2.154165704</v>
      </c>
      <c r="U159" s="4">
        <v>1470</v>
      </c>
      <c r="W159" s="5">
        <v>32.09541711</v>
      </c>
      <c r="Y159" s="5">
        <v>14.550191870000001</v>
      </c>
      <c r="AA159" s="5">
        <v>15.28991426</v>
      </c>
    </row>
    <row r="160" spans="1:27" ht="16.5" x14ac:dyDescent="0.2">
      <c r="A160">
        <v>148</v>
      </c>
      <c r="B160" s="2" t="s">
        <v>169</v>
      </c>
      <c r="C160" s="4">
        <v>10604</v>
      </c>
      <c r="E160" s="5">
        <v>141.2654407</v>
      </c>
      <c r="G160" s="5">
        <v>2.387231791</v>
      </c>
      <c r="I160" s="5">
        <v>-5.0431114240000001</v>
      </c>
      <c r="J160" s="1"/>
      <c r="K160" s="5">
        <v>3.2359</v>
      </c>
      <c r="M160" s="111">
        <v>1.3779100200000001</v>
      </c>
      <c r="N160" s="1" t="s">
        <v>937</v>
      </c>
      <c r="O160" s="5">
        <v>4.6845020780000004</v>
      </c>
      <c r="Q160" s="5">
        <v>-1</v>
      </c>
      <c r="S160" s="5">
        <v>2.0427142069999999</v>
      </c>
      <c r="U160" s="4">
        <v>879</v>
      </c>
      <c r="W160" s="5">
        <v>20.781782580000002</v>
      </c>
      <c r="Y160" s="5">
        <v>339.79491719999999</v>
      </c>
      <c r="AA160" s="5">
        <v>22.739354330000001</v>
      </c>
    </row>
    <row r="161" spans="1:27" ht="16.5" x14ac:dyDescent="0.2">
      <c r="A161">
        <v>149</v>
      </c>
      <c r="B161" s="2" t="s">
        <v>170</v>
      </c>
      <c r="C161" s="4">
        <v>9343</v>
      </c>
      <c r="E161" s="5">
        <v>108.2839439</v>
      </c>
      <c r="G161" s="5">
        <v>-2.9042365550000002</v>
      </c>
      <c r="I161" s="5">
        <v>8.6155475960000008</v>
      </c>
      <c r="K161" s="5">
        <v>0.21640000000000001</v>
      </c>
      <c r="M161" s="111">
        <v>1.9665700000000001E-4</v>
      </c>
      <c r="N161" s="1" t="s">
        <v>937</v>
      </c>
      <c r="O161" s="6" t="s">
        <v>28</v>
      </c>
      <c r="Q161" s="5">
        <v>0.6</v>
      </c>
      <c r="S161" s="5">
        <v>0.40721663400000002</v>
      </c>
      <c r="U161" s="4">
        <v>481</v>
      </c>
      <c r="W161" s="5">
        <v>16.937210109999999</v>
      </c>
      <c r="Y161" s="6" t="s">
        <v>28</v>
      </c>
      <c r="AA161" s="6" t="s">
        <v>28</v>
      </c>
    </row>
    <row r="162" spans="1:27" ht="16.5" x14ac:dyDescent="0.2">
      <c r="A162">
        <v>150</v>
      </c>
      <c r="B162" s="2" t="s">
        <v>171</v>
      </c>
      <c r="C162" s="6" t="s">
        <v>28</v>
      </c>
      <c r="E162" s="6" t="s">
        <v>28</v>
      </c>
      <c r="G162" s="6" t="s">
        <v>28</v>
      </c>
      <c r="I162" s="6" t="s">
        <v>28</v>
      </c>
      <c r="K162" s="6" t="s">
        <v>28</v>
      </c>
      <c r="M162" s="6" t="s">
        <v>28</v>
      </c>
      <c r="N162" s="1" t="s">
        <v>937</v>
      </c>
      <c r="O162" s="5">
        <v>0.15920430199999999</v>
      </c>
      <c r="Q162" s="5">
        <v>-0.4</v>
      </c>
      <c r="S162" s="5">
        <v>0.19361415900000001</v>
      </c>
      <c r="U162" s="4">
        <v>391</v>
      </c>
      <c r="W162" s="5">
        <v>1.0690999999999999</v>
      </c>
      <c r="Y162" s="5">
        <v>2.66121645</v>
      </c>
      <c r="AA162" s="5">
        <v>0.175579666</v>
      </c>
    </row>
    <row r="163" spans="1:27" ht="16.5" x14ac:dyDescent="0.2">
      <c r="A163">
        <v>151</v>
      </c>
      <c r="B163" s="2" t="s">
        <v>172</v>
      </c>
      <c r="C163" s="4">
        <v>8925</v>
      </c>
      <c r="E163" s="5">
        <v>46.007643610000002</v>
      </c>
      <c r="G163" s="5">
        <v>1.6715140879999999</v>
      </c>
      <c r="I163" s="5">
        <v>-2.3452750199999999</v>
      </c>
      <c r="K163" s="5">
        <v>20.2212</v>
      </c>
      <c r="M163" s="111">
        <v>1.6232993680000001</v>
      </c>
      <c r="N163" s="1" t="s">
        <v>937</v>
      </c>
      <c r="O163" s="6" t="s">
        <v>28</v>
      </c>
      <c r="Q163" s="5">
        <v>-0.8</v>
      </c>
      <c r="S163" s="5">
        <v>3.8415926200000001</v>
      </c>
      <c r="U163" s="4">
        <v>619</v>
      </c>
      <c r="W163" s="5">
        <v>8.0238542769999999</v>
      </c>
      <c r="Y163" s="5">
        <v>3.216890136</v>
      </c>
      <c r="AA163" s="5">
        <v>8.9837837500000006</v>
      </c>
    </row>
    <row r="164" spans="1:27" ht="16.5" x14ac:dyDescent="0.2">
      <c r="A164">
        <v>152</v>
      </c>
      <c r="B164" s="2" t="s">
        <v>173</v>
      </c>
      <c r="C164" s="4">
        <v>8455</v>
      </c>
      <c r="E164" s="5">
        <v>65.408684559999998</v>
      </c>
      <c r="G164" s="5">
        <v>1.4217592990000001</v>
      </c>
      <c r="I164" s="5">
        <v>-0.48725983099999998</v>
      </c>
      <c r="J164" s="1"/>
      <c r="K164" s="5">
        <v>0.28999999999999998</v>
      </c>
      <c r="M164" s="111">
        <v>0.45361606700000001</v>
      </c>
      <c r="N164" s="1" t="s">
        <v>937</v>
      </c>
      <c r="O164" s="5">
        <v>8.1534133999999994E-2</v>
      </c>
      <c r="Q164" s="5">
        <v>-0.5</v>
      </c>
      <c r="S164" s="5">
        <v>1.3111914149999999</v>
      </c>
      <c r="U164" s="4">
        <v>573</v>
      </c>
      <c r="W164" s="5">
        <v>5.6989872400000001</v>
      </c>
      <c r="Y164" s="5">
        <v>22.072202829999998</v>
      </c>
      <c r="AA164" s="5">
        <v>5.1534269479999999</v>
      </c>
    </row>
    <row r="165" spans="1:27" ht="16.5" x14ac:dyDescent="0.2">
      <c r="A165">
        <v>152</v>
      </c>
      <c r="B165" s="2" t="s">
        <v>174</v>
      </c>
      <c r="C165" s="4">
        <v>8326</v>
      </c>
      <c r="E165" s="5">
        <v>75.238238499999994</v>
      </c>
      <c r="G165" s="5">
        <v>3.6239618610000002</v>
      </c>
      <c r="I165" s="5">
        <v>-7.8530534049999998</v>
      </c>
      <c r="K165" s="5">
        <v>0.82030000000000003</v>
      </c>
      <c r="M165" s="111">
        <v>8.4508395969999999</v>
      </c>
      <c r="N165" s="1" t="s">
        <v>937</v>
      </c>
      <c r="O165" s="6" t="s">
        <v>28</v>
      </c>
      <c r="Q165" s="5">
        <v>-0.4</v>
      </c>
      <c r="S165" s="5">
        <v>0.71053166400000001</v>
      </c>
      <c r="U165" s="4">
        <v>715</v>
      </c>
      <c r="W165" s="5">
        <v>32.876300000000001</v>
      </c>
      <c r="Y165" s="5">
        <v>18.5939497</v>
      </c>
      <c r="AA165" s="5">
        <v>7.8659089849999999</v>
      </c>
    </row>
    <row r="166" spans="1:27" ht="16.5" x14ac:dyDescent="0.2">
      <c r="A166">
        <v>154</v>
      </c>
      <c r="B166" s="2" t="s">
        <v>175</v>
      </c>
      <c r="C166" s="4">
        <v>7912</v>
      </c>
      <c r="E166" s="5">
        <v>65.068891260000001</v>
      </c>
      <c r="F166" s="1"/>
      <c r="G166" s="5">
        <v>-2.2468764540000001</v>
      </c>
      <c r="I166" s="5">
        <v>1.8858394650000001</v>
      </c>
      <c r="K166" s="5">
        <v>1.5198</v>
      </c>
      <c r="M166" s="111">
        <v>4.4253308159999998</v>
      </c>
      <c r="N166" s="1" t="s">
        <v>937</v>
      </c>
      <c r="O166" s="5">
        <v>5.4063012519999996</v>
      </c>
      <c r="Q166" s="5">
        <v>-1.1000000000000001</v>
      </c>
      <c r="S166" s="5">
        <v>1.2892944150000001</v>
      </c>
      <c r="U166" s="4">
        <v>1025</v>
      </c>
      <c r="W166" s="5">
        <v>17.4465</v>
      </c>
      <c r="Y166" s="5">
        <v>80.920764070000004</v>
      </c>
      <c r="AA166" s="5">
        <v>4.8148293930000001</v>
      </c>
    </row>
    <row r="167" spans="1:27" ht="16.5" x14ac:dyDescent="0.2">
      <c r="A167">
        <v>155</v>
      </c>
      <c r="B167" s="2" t="s">
        <v>176</v>
      </c>
      <c r="C167" s="4">
        <v>10325</v>
      </c>
      <c r="E167" s="5">
        <v>63.172955809999998</v>
      </c>
      <c r="G167" s="5">
        <v>9.1549235479999993</v>
      </c>
      <c r="I167" s="6" t="s">
        <v>28</v>
      </c>
      <c r="K167" s="5">
        <v>4.2041000000000004</v>
      </c>
      <c r="M167" s="6" t="s">
        <v>28</v>
      </c>
      <c r="N167" s="1" t="s">
        <v>937</v>
      </c>
      <c r="O167" s="5">
        <v>0.129779378</v>
      </c>
      <c r="Q167" s="5">
        <v>0</v>
      </c>
      <c r="S167" s="5">
        <v>0.149676</v>
      </c>
      <c r="U167" s="4">
        <v>225</v>
      </c>
      <c r="W167" s="5">
        <v>2.0548999999999999</v>
      </c>
      <c r="Y167" s="5">
        <v>3.9978759099999999</v>
      </c>
      <c r="AA167" s="5">
        <v>2.0718159389999999</v>
      </c>
    </row>
    <row r="168" spans="1:27" ht="16.5" x14ac:dyDescent="0.2">
      <c r="A168">
        <v>156</v>
      </c>
      <c r="B168" s="2" t="s">
        <v>177</v>
      </c>
      <c r="C168" s="4">
        <v>10030</v>
      </c>
      <c r="E168" s="5">
        <v>137.25156179999999</v>
      </c>
      <c r="G168" s="5">
        <v>4.0077879440000004</v>
      </c>
      <c r="I168" s="6" t="s">
        <v>28</v>
      </c>
      <c r="K168" s="5">
        <v>7.4123999999999999</v>
      </c>
      <c r="M168" s="6" t="s">
        <v>28</v>
      </c>
      <c r="N168" s="1" t="s">
        <v>937</v>
      </c>
      <c r="O168" s="6" t="s">
        <v>28</v>
      </c>
      <c r="Q168" s="5">
        <v>5.7</v>
      </c>
      <c r="S168" s="5">
        <v>2.5512436780000001</v>
      </c>
      <c r="U168" s="4">
        <v>2423</v>
      </c>
      <c r="W168" s="5">
        <v>17.090800000000002</v>
      </c>
      <c r="Y168" s="5">
        <v>32.603792060000004</v>
      </c>
      <c r="AA168" s="5">
        <v>14.47376811</v>
      </c>
    </row>
    <row r="169" spans="1:27" ht="16.5" x14ac:dyDescent="0.2">
      <c r="A169">
        <v>157</v>
      </c>
      <c r="B169" s="2" t="s">
        <v>178</v>
      </c>
      <c r="C169" s="4">
        <v>11638</v>
      </c>
      <c r="E169" s="6" t="s">
        <v>28</v>
      </c>
      <c r="G169" s="5">
        <v>-2.494811345</v>
      </c>
      <c r="I169" s="5">
        <v>0.79793509399999996</v>
      </c>
      <c r="J169" s="1"/>
      <c r="K169" s="5">
        <v>4.9269999999999996</v>
      </c>
      <c r="M169" s="111">
        <v>8.7532272999999994E-2</v>
      </c>
      <c r="N169" s="1" t="s">
        <v>937</v>
      </c>
      <c r="O169" s="6" t="s">
        <v>28</v>
      </c>
      <c r="Q169" s="5">
        <v>0</v>
      </c>
      <c r="S169" s="5">
        <v>0.347494735</v>
      </c>
      <c r="U169" s="4">
        <v>165</v>
      </c>
      <c r="W169" s="5">
        <v>2.3019568659999998</v>
      </c>
      <c r="Y169" s="6" t="s">
        <v>28</v>
      </c>
      <c r="AA169" s="6" t="s">
        <v>28</v>
      </c>
    </row>
    <row r="170" spans="1:27" ht="16.5" x14ac:dyDescent="0.2">
      <c r="A170">
        <v>157</v>
      </c>
      <c r="B170" s="2" t="s">
        <v>179</v>
      </c>
      <c r="C170" s="4">
        <v>11809</v>
      </c>
      <c r="E170" s="5">
        <v>72.899514940000003</v>
      </c>
      <c r="G170" s="5">
        <v>12.16698242</v>
      </c>
      <c r="I170" s="5">
        <v>-16.258798079999998</v>
      </c>
      <c r="K170" s="5">
        <v>49.569099999999999</v>
      </c>
      <c r="M170" s="111">
        <v>0.19236961399999999</v>
      </c>
      <c r="N170" s="1" t="s">
        <v>937</v>
      </c>
      <c r="O170" s="6" t="s">
        <v>28</v>
      </c>
      <c r="Q170" s="5">
        <v>-4.3</v>
      </c>
      <c r="S170" s="5">
        <v>1.4022746429999999</v>
      </c>
      <c r="U170" s="4">
        <v>23</v>
      </c>
      <c r="W170" s="5">
        <v>6.9973999999999998</v>
      </c>
      <c r="Y170" s="6" t="s">
        <v>28</v>
      </c>
      <c r="AA170" s="6" t="s">
        <v>28</v>
      </c>
    </row>
    <row r="171" spans="1:27" ht="16.5" x14ac:dyDescent="0.2">
      <c r="A171">
        <v>159</v>
      </c>
      <c r="B171" s="2" t="s">
        <v>180</v>
      </c>
      <c r="C171" s="4">
        <v>9758</v>
      </c>
      <c r="E171" s="5">
        <v>67.104032070000002</v>
      </c>
      <c r="G171" s="5">
        <v>1.1162862739999999</v>
      </c>
      <c r="I171" s="6" t="s">
        <v>28</v>
      </c>
      <c r="K171" s="5">
        <v>8.4568999999999992</v>
      </c>
      <c r="M171" s="6" t="s">
        <v>28</v>
      </c>
      <c r="N171" s="1" t="s">
        <v>937</v>
      </c>
      <c r="O171" s="5">
        <v>4.5462634599999996</v>
      </c>
      <c r="Q171" s="5">
        <v>-2.8</v>
      </c>
      <c r="S171" s="5">
        <v>1.7023691110000001</v>
      </c>
      <c r="U171" s="4">
        <v>11</v>
      </c>
      <c r="W171" s="5">
        <v>5.9752963079999999</v>
      </c>
      <c r="Y171" s="6" t="s">
        <v>28</v>
      </c>
      <c r="AA171" s="6" t="s">
        <v>28</v>
      </c>
    </row>
    <row r="172" spans="1:27" ht="16.5" x14ac:dyDescent="0.2">
      <c r="A172">
        <v>159</v>
      </c>
      <c r="B172" s="2" t="s">
        <v>181</v>
      </c>
      <c r="C172" s="4">
        <v>9370</v>
      </c>
      <c r="E172" s="5">
        <v>81.272422879999993</v>
      </c>
      <c r="G172" s="5">
        <v>4.5882295309999996</v>
      </c>
      <c r="I172" s="5">
        <v>-6.0461753409999996</v>
      </c>
      <c r="K172" s="5">
        <v>10.355700000000001</v>
      </c>
      <c r="M172" s="111">
        <v>0.31735232600000002</v>
      </c>
      <c r="N172" s="1" t="s">
        <v>937</v>
      </c>
      <c r="O172" s="5">
        <v>0.36511895599999999</v>
      </c>
      <c r="Q172" s="5">
        <v>-0.6</v>
      </c>
      <c r="S172" s="5">
        <v>0.63504192599999998</v>
      </c>
      <c r="U172" s="4">
        <v>795</v>
      </c>
      <c r="W172" s="5">
        <v>13.080299999999999</v>
      </c>
      <c r="Y172" s="5">
        <v>3.740073083</v>
      </c>
      <c r="AA172" s="5">
        <v>3.1437897970000002</v>
      </c>
    </row>
    <row r="173" spans="1:27" ht="16.5" x14ac:dyDescent="0.2">
      <c r="A173">
        <v>161</v>
      </c>
      <c r="B173" s="2" t="s">
        <v>182</v>
      </c>
      <c r="C173" s="4">
        <v>7690</v>
      </c>
      <c r="E173" s="5">
        <v>152.27384570000001</v>
      </c>
      <c r="G173" s="5">
        <v>1.057369834</v>
      </c>
      <c r="I173" s="6" t="s">
        <v>28</v>
      </c>
      <c r="K173" s="5">
        <v>9.1867000000000001</v>
      </c>
      <c r="M173" s="6" t="s">
        <v>28</v>
      </c>
      <c r="N173" s="1" t="s">
        <v>937</v>
      </c>
      <c r="O173" s="5">
        <v>2.9871167189999999</v>
      </c>
      <c r="Q173" s="5">
        <v>-1</v>
      </c>
      <c r="S173" s="5">
        <v>2.3189918459999999</v>
      </c>
      <c r="U173" s="6" t="s">
        <v>28</v>
      </c>
      <c r="W173" s="5">
        <v>5.3691000000000004</v>
      </c>
      <c r="Y173" s="5">
        <v>38.391602329999998</v>
      </c>
      <c r="AA173" s="5">
        <v>15.23538338</v>
      </c>
    </row>
    <row r="174" spans="1:27" ht="16.5" x14ac:dyDescent="0.2">
      <c r="A174">
        <v>162</v>
      </c>
      <c r="B174" s="2" t="s">
        <v>183</v>
      </c>
      <c r="C174" s="4">
        <v>10772</v>
      </c>
      <c r="E174" s="5">
        <v>154.5462689</v>
      </c>
      <c r="G174" s="5">
        <v>5.2337896229999998</v>
      </c>
      <c r="I174" s="5">
        <v>-5.387781693</v>
      </c>
      <c r="K174" s="5">
        <v>9.0427</v>
      </c>
      <c r="M174" s="111">
        <v>25.720947450000001</v>
      </c>
      <c r="N174" s="1" t="s">
        <v>937</v>
      </c>
      <c r="O174" s="6" t="s">
        <v>28</v>
      </c>
      <c r="Q174" s="5">
        <v>-1.9</v>
      </c>
      <c r="S174" s="5">
        <v>0.149195094</v>
      </c>
      <c r="U174" s="4">
        <v>397</v>
      </c>
      <c r="W174" s="5">
        <v>4.5896176300000002</v>
      </c>
      <c r="Y174" s="5">
        <v>8.3600755059999994</v>
      </c>
      <c r="AA174" s="5">
        <v>5.5796446050000004</v>
      </c>
    </row>
    <row r="175" spans="1:27" ht="16.5" x14ac:dyDescent="0.2">
      <c r="A175">
        <v>163</v>
      </c>
      <c r="B175" s="2" t="s">
        <v>184</v>
      </c>
      <c r="C175" s="4">
        <v>7941</v>
      </c>
      <c r="E175" s="5">
        <v>68.000351109999997</v>
      </c>
      <c r="G175" s="5">
        <v>1.980138688</v>
      </c>
      <c r="I175" s="5">
        <v>-2.681400724</v>
      </c>
      <c r="J175" s="1"/>
      <c r="K175" s="5">
        <v>7.4478</v>
      </c>
      <c r="M175" s="111">
        <v>10.227285</v>
      </c>
      <c r="N175" s="1" t="s">
        <v>937</v>
      </c>
      <c r="O175" s="5">
        <v>8.5144356309999996</v>
      </c>
      <c r="Q175" s="5">
        <v>-1.4</v>
      </c>
      <c r="S175" s="5">
        <v>1.4815952139999999</v>
      </c>
      <c r="U175" s="4">
        <v>1001</v>
      </c>
      <c r="W175" s="5">
        <v>19.203600000000002</v>
      </c>
      <c r="Y175" s="5">
        <v>77.040001610000004</v>
      </c>
      <c r="AA175" s="5">
        <v>26.330127130000001</v>
      </c>
    </row>
    <row r="176" spans="1:27" ht="16.5" x14ac:dyDescent="0.2">
      <c r="A176">
        <v>164</v>
      </c>
      <c r="B176" s="2" t="s">
        <v>185</v>
      </c>
      <c r="C176" s="4">
        <v>8793</v>
      </c>
      <c r="E176" s="5">
        <v>58.132866540000002</v>
      </c>
      <c r="G176" s="5">
        <v>8.6571771500000008</v>
      </c>
      <c r="I176" s="5">
        <v>-8.6694210310000006</v>
      </c>
      <c r="K176" s="5">
        <v>9.6212999999999997</v>
      </c>
      <c r="M176" s="111">
        <v>5.639161155</v>
      </c>
      <c r="N176" s="1" t="s">
        <v>937</v>
      </c>
      <c r="O176" s="5">
        <v>0.71810985100000002</v>
      </c>
      <c r="Q176" s="5">
        <v>-0.8</v>
      </c>
      <c r="S176" s="5">
        <v>1.414094983</v>
      </c>
      <c r="U176" s="4">
        <v>1151</v>
      </c>
      <c r="W176" s="5">
        <v>14.6896</v>
      </c>
      <c r="Y176" s="6" t="s">
        <v>28</v>
      </c>
      <c r="AA176" s="5">
        <v>6.0496577560000002</v>
      </c>
    </row>
    <row r="177" spans="1:27" ht="16.5" x14ac:dyDescent="0.2">
      <c r="A177">
        <v>165</v>
      </c>
      <c r="B177" s="2" t="s">
        <v>186</v>
      </c>
      <c r="C177" s="4">
        <v>8305</v>
      </c>
      <c r="E177" s="5">
        <v>41.943185759999999</v>
      </c>
      <c r="G177" s="5">
        <v>1.623954114</v>
      </c>
      <c r="I177" s="5">
        <v>-1.088037744</v>
      </c>
      <c r="J177" s="1"/>
      <c r="K177" s="5">
        <v>0.11</v>
      </c>
      <c r="M177" s="111">
        <v>2.5304757009999999</v>
      </c>
      <c r="N177" s="1" t="s">
        <v>937</v>
      </c>
      <c r="O177" s="5">
        <v>3.2448265049999998</v>
      </c>
      <c r="Q177" s="5">
        <v>-0.2</v>
      </c>
      <c r="S177" s="5">
        <v>2.2690133189999999</v>
      </c>
      <c r="U177" s="4">
        <v>209</v>
      </c>
      <c r="W177" s="5">
        <v>3.797704741</v>
      </c>
      <c r="Y177" s="5">
        <v>32.602355369999998</v>
      </c>
      <c r="AA177" s="5">
        <v>27.769005490000001</v>
      </c>
    </row>
    <row r="178" spans="1:27" ht="16.5" x14ac:dyDescent="0.2">
      <c r="A178">
        <v>166</v>
      </c>
      <c r="B178" s="2" t="s">
        <v>187</v>
      </c>
      <c r="C178" s="4">
        <v>7763</v>
      </c>
      <c r="E178" s="5">
        <v>34.812122049999999</v>
      </c>
      <c r="G178" s="5">
        <v>4.7721905119999999</v>
      </c>
      <c r="I178" s="5">
        <v>-4.2344215199999997</v>
      </c>
      <c r="K178" s="5">
        <v>1.9453</v>
      </c>
      <c r="M178" s="111">
        <v>2.2162964110000001</v>
      </c>
      <c r="N178" s="1" t="s">
        <v>937</v>
      </c>
      <c r="O178" s="5">
        <v>4.6754398259999999</v>
      </c>
      <c r="Q178" s="5">
        <v>-4.3</v>
      </c>
      <c r="S178" s="5">
        <v>1.1766499829999999</v>
      </c>
      <c r="U178" s="4">
        <v>536</v>
      </c>
      <c r="W178" s="5">
        <v>21</v>
      </c>
      <c r="Y178" s="5">
        <v>34.698728500000001</v>
      </c>
      <c r="AA178" s="5">
        <v>12.5699129</v>
      </c>
    </row>
    <row r="179" spans="1:27" ht="16.5" x14ac:dyDescent="0.2">
      <c r="A179">
        <v>166</v>
      </c>
      <c r="B179" s="2" t="s">
        <v>188</v>
      </c>
      <c r="C179" s="4">
        <v>8327</v>
      </c>
      <c r="E179" s="5">
        <v>97.589814540000006</v>
      </c>
      <c r="G179" s="5">
        <v>1.4588935119999999</v>
      </c>
      <c r="I179" s="5">
        <v>-0.84505954800000005</v>
      </c>
      <c r="J179" s="1"/>
      <c r="K179" s="5">
        <v>15.516999999999999</v>
      </c>
      <c r="M179" s="111">
        <v>9.1323243139999999</v>
      </c>
      <c r="N179" s="1" t="s">
        <v>937</v>
      </c>
      <c r="O179" s="5">
        <v>5.2602327310000003</v>
      </c>
      <c r="Q179" s="5">
        <v>-0.3</v>
      </c>
      <c r="S179" s="5">
        <v>2.970170671</v>
      </c>
      <c r="U179" s="4">
        <v>300</v>
      </c>
      <c r="W179" s="5">
        <v>4</v>
      </c>
      <c r="Y179" s="5">
        <v>33.398496260000002</v>
      </c>
      <c r="AA179" s="5">
        <v>9.7621966899999997</v>
      </c>
    </row>
    <row r="180" spans="1:27" ht="16.5" x14ac:dyDescent="0.2">
      <c r="A180">
        <v>168</v>
      </c>
      <c r="B180" s="2" t="s">
        <v>189</v>
      </c>
      <c r="C180" s="4">
        <v>8407</v>
      </c>
      <c r="E180" s="5">
        <v>68.776264999999995</v>
      </c>
      <c r="G180" s="5">
        <v>2.463873387</v>
      </c>
      <c r="I180" s="6" t="s">
        <v>28</v>
      </c>
      <c r="K180" s="5">
        <v>23.177</v>
      </c>
      <c r="M180" s="111">
        <v>21.118076609999999</v>
      </c>
      <c r="N180" s="1" t="s">
        <v>937</v>
      </c>
      <c r="O180" s="5">
        <v>1.978095946</v>
      </c>
      <c r="Q180" s="5">
        <v>-3.4</v>
      </c>
      <c r="S180" s="5">
        <v>0.368898899</v>
      </c>
      <c r="U180" s="4">
        <v>349</v>
      </c>
      <c r="W180" s="5">
        <v>10.87029603</v>
      </c>
      <c r="Y180" s="6" t="s">
        <v>28</v>
      </c>
      <c r="AA180" s="6" t="s">
        <v>28</v>
      </c>
    </row>
    <row r="181" spans="1:27" ht="16.5" x14ac:dyDescent="0.2">
      <c r="A181">
        <v>169</v>
      </c>
      <c r="B181" s="2" t="s">
        <v>190</v>
      </c>
      <c r="C181" s="4">
        <v>7192</v>
      </c>
      <c r="E181" s="5">
        <v>45.255247160000003</v>
      </c>
      <c r="G181" s="5">
        <v>0.462535472</v>
      </c>
      <c r="I181" s="5">
        <v>-3.1770163999999997E-2</v>
      </c>
      <c r="J181" s="1"/>
      <c r="K181" s="5">
        <v>34.959899999999998</v>
      </c>
      <c r="M181" s="6" t="s">
        <v>28</v>
      </c>
      <c r="N181" s="1" t="s">
        <v>937</v>
      </c>
      <c r="O181" s="5">
        <v>1.3025456580000001</v>
      </c>
      <c r="Q181" s="5">
        <v>-2.6</v>
      </c>
      <c r="S181" s="5">
        <v>0.34397460499999999</v>
      </c>
      <c r="U181" s="6" t="s">
        <v>28</v>
      </c>
      <c r="W181" s="5">
        <v>5.4545454549999999</v>
      </c>
      <c r="Y181" s="5">
        <v>5.436449434</v>
      </c>
      <c r="AA181" s="5">
        <v>2.5922212600000001</v>
      </c>
    </row>
    <row r="182" spans="1:27" ht="16.5" x14ac:dyDescent="0.2">
      <c r="A182">
        <v>170</v>
      </c>
      <c r="B182" s="2" t="s">
        <v>191</v>
      </c>
      <c r="C182" s="6" t="s">
        <v>28</v>
      </c>
      <c r="E182" s="6" t="s">
        <v>28</v>
      </c>
      <c r="G182" s="6" t="s">
        <v>28</v>
      </c>
      <c r="H182" s="1"/>
      <c r="I182" s="6" t="s">
        <v>28</v>
      </c>
      <c r="K182" s="6" t="s">
        <v>28</v>
      </c>
      <c r="M182" s="6" t="s">
        <v>28</v>
      </c>
      <c r="N182" s="1" t="s">
        <v>937</v>
      </c>
      <c r="O182" s="6" t="s">
        <v>28</v>
      </c>
      <c r="Q182" s="5">
        <v>-3.7</v>
      </c>
      <c r="S182" s="5">
        <v>14.151961439999999</v>
      </c>
      <c r="U182" s="4">
        <v>53</v>
      </c>
      <c r="W182" s="5">
        <v>8.2672328920000009</v>
      </c>
      <c r="Y182" s="5">
        <v>43.593988060000001</v>
      </c>
      <c r="AA182" s="5">
        <v>221.95364810000001</v>
      </c>
    </row>
    <row r="183" spans="1:27" ht="16.5" x14ac:dyDescent="0.2">
      <c r="A183">
        <v>171</v>
      </c>
      <c r="B183" s="2" t="s">
        <v>192</v>
      </c>
      <c r="C183" s="4">
        <v>8429</v>
      </c>
      <c r="E183" s="5">
        <v>85.315003129999994</v>
      </c>
      <c r="G183" s="5">
        <v>1.4296260709999999</v>
      </c>
      <c r="I183" s="5">
        <v>-3.3963107539999999</v>
      </c>
      <c r="J183" s="1"/>
      <c r="K183" s="5">
        <v>6.2404000000000002</v>
      </c>
      <c r="M183" s="111">
        <v>1.551385185</v>
      </c>
      <c r="N183" s="1" t="s">
        <v>937</v>
      </c>
      <c r="O183" s="5">
        <v>2.8118924E-2</v>
      </c>
      <c r="Q183" s="5">
        <v>0.5</v>
      </c>
      <c r="S183" s="5">
        <v>12.040562339999999</v>
      </c>
      <c r="U183" s="4">
        <v>270</v>
      </c>
      <c r="W183" s="5">
        <v>2.3789580300000002</v>
      </c>
      <c r="Y183" s="5">
        <v>29.263285979999999</v>
      </c>
      <c r="AA183" s="5">
        <v>29.18396516</v>
      </c>
    </row>
    <row r="184" spans="1:27" ht="16.5" x14ac:dyDescent="0.2">
      <c r="A184">
        <v>172</v>
      </c>
      <c r="B184" s="2" t="s">
        <v>193</v>
      </c>
      <c r="C184" s="4">
        <v>8008</v>
      </c>
      <c r="E184" s="5">
        <v>76.021560449999996</v>
      </c>
      <c r="G184" s="5">
        <v>4.0074681679999999</v>
      </c>
      <c r="I184" s="6" t="s">
        <v>28</v>
      </c>
      <c r="K184" s="5">
        <v>15.577400000000001</v>
      </c>
      <c r="M184" s="111">
        <v>10.09333749</v>
      </c>
      <c r="N184" s="1" t="s">
        <v>937</v>
      </c>
      <c r="O184" s="6" t="s">
        <v>28</v>
      </c>
      <c r="Q184" s="5">
        <v>-1.5</v>
      </c>
      <c r="S184" s="5">
        <v>8.8098373159999994</v>
      </c>
      <c r="U184" s="4">
        <v>106</v>
      </c>
      <c r="W184" s="5">
        <v>12.449228720000001</v>
      </c>
      <c r="Y184" s="6" t="s">
        <v>28</v>
      </c>
      <c r="AA184" s="6" t="s">
        <v>28</v>
      </c>
    </row>
    <row r="185" spans="1:27" ht="16.5" x14ac:dyDescent="0.2">
      <c r="A185">
        <v>173</v>
      </c>
      <c r="B185" s="2" t="s">
        <v>194</v>
      </c>
      <c r="C185" s="4">
        <v>8268</v>
      </c>
      <c r="E185" s="5">
        <v>48.658840859999998</v>
      </c>
      <c r="G185" s="5">
        <v>1.9758193669999999</v>
      </c>
      <c r="I185" s="6" t="s">
        <v>28</v>
      </c>
      <c r="K185" s="5">
        <v>11.8065</v>
      </c>
      <c r="M185" s="111">
        <v>1.618596079</v>
      </c>
      <c r="N185" s="1" t="s">
        <v>937</v>
      </c>
      <c r="O185" s="5">
        <v>0.77868337700000001</v>
      </c>
      <c r="Q185" s="5">
        <v>-0.1</v>
      </c>
      <c r="S185" s="5">
        <v>0.76326804400000003</v>
      </c>
      <c r="U185" s="4">
        <v>523</v>
      </c>
      <c r="W185" s="5">
        <v>1.4828101389999999</v>
      </c>
      <c r="Y185" s="5">
        <v>8.0135002560000004</v>
      </c>
      <c r="AA185" s="5">
        <v>0.44496224499999998</v>
      </c>
    </row>
    <row r="186" spans="1:27" ht="16.5" x14ac:dyDescent="0.2">
      <c r="A186">
        <v>174</v>
      </c>
      <c r="B186" s="2" t="s">
        <v>195</v>
      </c>
      <c r="C186" s="4">
        <v>9792</v>
      </c>
      <c r="E186" s="5">
        <v>69.082718610000001</v>
      </c>
      <c r="G186" s="5">
        <v>1.643972467</v>
      </c>
      <c r="I186" s="5">
        <v>-1.4535990620000001</v>
      </c>
      <c r="K186" s="5">
        <v>14.5337</v>
      </c>
      <c r="M186" s="111">
        <v>0.30976978100000002</v>
      </c>
      <c r="N186" s="1" t="s">
        <v>937</v>
      </c>
      <c r="O186" s="5">
        <v>2.9868334660000002</v>
      </c>
      <c r="Q186" s="5">
        <v>0</v>
      </c>
      <c r="S186" s="5">
        <v>1.2625036160000001</v>
      </c>
      <c r="U186" s="4">
        <v>767</v>
      </c>
      <c r="W186" s="5">
        <v>4.3506</v>
      </c>
      <c r="Y186" s="5">
        <v>6.7259387669999997</v>
      </c>
      <c r="AA186" s="5">
        <v>0.87442604099999999</v>
      </c>
    </row>
    <row r="187" spans="1:27" ht="16.5" x14ac:dyDescent="0.2">
      <c r="A187">
        <v>175</v>
      </c>
      <c r="B187" s="2" t="s">
        <v>196</v>
      </c>
      <c r="C187" s="4">
        <v>8424</v>
      </c>
      <c r="E187" s="5">
        <v>120.8108338</v>
      </c>
      <c r="G187" s="5">
        <v>84.944852580000003</v>
      </c>
      <c r="I187" s="6" t="s">
        <v>28</v>
      </c>
      <c r="K187" s="5">
        <v>53.5959</v>
      </c>
      <c r="M187" s="111">
        <v>23.294352790000001</v>
      </c>
      <c r="N187" s="1" t="s">
        <v>937</v>
      </c>
      <c r="O187" s="6" t="s">
        <v>28</v>
      </c>
      <c r="Q187" s="5">
        <v>-0.9</v>
      </c>
      <c r="S187" s="5">
        <v>5.2510469649999996</v>
      </c>
      <c r="U187" s="6" t="s">
        <v>28</v>
      </c>
      <c r="W187" s="5">
        <v>3.7940999999999998</v>
      </c>
      <c r="Y187" s="5">
        <v>29.419479039999999</v>
      </c>
      <c r="AA187" s="5">
        <v>36.825994209999998</v>
      </c>
    </row>
    <row r="188" spans="1:27" ht="16.5" x14ac:dyDescent="0.2">
      <c r="A188">
        <v>176</v>
      </c>
      <c r="B188" s="2" t="s">
        <v>197</v>
      </c>
      <c r="C188" s="4">
        <v>7964</v>
      </c>
      <c r="E188" s="5">
        <v>61.768057949999999</v>
      </c>
      <c r="G188" s="5">
        <v>1.6685258650000001</v>
      </c>
      <c r="I188" s="5">
        <v>0.60056154399999995</v>
      </c>
      <c r="J188" s="1"/>
      <c r="K188" s="5">
        <v>12.316800000000001</v>
      </c>
      <c r="M188" s="111">
        <v>4.4362232449999999</v>
      </c>
      <c r="N188" s="1" t="s">
        <v>937</v>
      </c>
      <c r="O188" s="5">
        <v>0.93694701899999999</v>
      </c>
      <c r="Q188" s="5">
        <v>-4</v>
      </c>
      <c r="S188" s="5">
        <v>1.277986361</v>
      </c>
      <c r="U188" s="4">
        <v>160</v>
      </c>
      <c r="W188" s="5">
        <v>2.1688999999999998</v>
      </c>
      <c r="Y188" s="5">
        <v>45.408626310000002</v>
      </c>
      <c r="AA188" s="5">
        <v>19.489464569999999</v>
      </c>
    </row>
    <row r="189" spans="1:27" ht="16.5" x14ac:dyDescent="0.2">
      <c r="A189">
        <v>177</v>
      </c>
      <c r="B189" s="2" t="s">
        <v>198</v>
      </c>
      <c r="C189" s="4">
        <v>8103</v>
      </c>
      <c r="E189" s="6" t="s">
        <v>28</v>
      </c>
      <c r="G189" s="5">
        <v>2.0011201349999999</v>
      </c>
      <c r="I189" s="5">
        <v>-2.6458011579999998</v>
      </c>
      <c r="J189" s="1"/>
      <c r="K189" s="5">
        <v>12.2791</v>
      </c>
      <c r="M189" s="111">
        <v>4.742019526</v>
      </c>
      <c r="N189" s="1" t="s">
        <v>937</v>
      </c>
      <c r="O189" s="5">
        <v>1.513947516</v>
      </c>
      <c r="Q189" s="5">
        <v>-1.2</v>
      </c>
      <c r="S189" s="5">
        <v>1.0575882130000001</v>
      </c>
      <c r="U189" s="4">
        <v>30</v>
      </c>
      <c r="W189" s="5">
        <v>2.8939906209999999</v>
      </c>
      <c r="Y189" s="6" t="s">
        <v>28</v>
      </c>
      <c r="AA189" s="6" t="s">
        <v>28</v>
      </c>
    </row>
    <row r="190" spans="1:27" ht="16.5" x14ac:dyDescent="0.2">
      <c r="A190">
        <v>178</v>
      </c>
      <c r="B190" s="2" t="s">
        <v>199</v>
      </c>
      <c r="C190" s="4">
        <v>10596</v>
      </c>
      <c r="E190" s="5">
        <v>75.669327670000001</v>
      </c>
      <c r="G190" s="5">
        <v>16.543920369999999</v>
      </c>
      <c r="I190" s="5">
        <v>-35.962822709999998</v>
      </c>
      <c r="K190" s="5">
        <v>16.299499999999998</v>
      </c>
      <c r="M190" s="111">
        <v>1.2478150290000001</v>
      </c>
      <c r="N190" s="1" t="s">
        <v>937</v>
      </c>
      <c r="O190" s="6" t="s">
        <v>28</v>
      </c>
      <c r="Q190" s="5">
        <v>-0.2</v>
      </c>
      <c r="S190" s="5">
        <v>0.84699659599999999</v>
      </c>
      <c r="U190" s="4">
        <v>1718</v>
      </c>
      <c r="W190" s="5">
        <v>4.8491</v>
      </c>
      <c r="Y190" s="5">
        <v>5.7995987859999998</v>
      </c>
      <c r="AA190" s="5">
        <v>13.94790867</v>
      </c>
    </row>
    <row r="191" spans="1:27" ht="16.5" x14ac:dyDescent="0.2">
      <c r="A191">
        <v>179</v>
      </c>
      <c r="B191" s="2" t="s">
        <v>200</v>
      </c>
      <c r="C191" s="4">
        <v>8264</v>
      </c>
      <c r="E191" s="5">
        <v>78.376473649999994</v>
      </c>
      <c r="G191" s="5">
        <v>18.761635049999999</v>
      </c>
      <c r="I191" s="5">
        <v>-22.898551439999999</v>
      </c>
      <c r="K191" s="5">
        <v>4.4888000000000003</v>
      </c>
      <c r="M191" s="111">
        <v>1.2657421719999999</v>
      </c>
      <c r="N191" s="1" t="s">
        <v>937</v>
      </c>
      <c r="O191" s="6" t="s">
        <v>28</v>
      </c>
      <c r="Q191" s="5">
        <v>-0.2</v>
      </c>
      <c r="S191" s="5">
        <v>3.222289569</v>
      </c>
      <c r="U191" s="4">
        <v>30</v>
      </c>
      <c r="W191" s="5">
        <v>1.490144366</v>
      </c>
      <c r="Y191" s="6" t="s">
        <v>28</v>
      </c>
      <c r="AA191" s="6" t="s">
        <v>28</v>
      </c>
    </row>
    <row r="192" spans="1:27" ht="16.5" x14ac:dyDescent="0.2">
      <c r="A192">
        <v>180</v>
      </c>
      <c r="B192" s="2" t="s">
        <v>201</v>
      </c>
      <c r="C192" s="4">
        <v>9017</v>
      </c>
      <c r="E192" s="5">
        <v>47.01920689</v>
      </c>
      <c r="G192" s="5">
        <v>0.14242337499999999</v>
      </c>
      <c r="I192" s="6" t="s">
        <v>28</v>
      </c>
      <c r="K192" s="5">
        <v>1</v>
      </c>
      <c r="M192" s="111">
        <v>1.929961456</v>
      </c>
      <c r="N192" s="1" t="s">
        <v>937</v>
      </c>
      <c r="O192" s="5">
        <v>7.0459440239999998</v>
      </c>
      <c r="Q192" s="5">
        <v>-0.4</v>
      </c>
      <c r="S192" s="5">
        <v>2.5040708359999999</v>
      </c>
      <c r="U192" s="4">
        <v>142</v>
      </c>
      <c r="W192" s="5">
        <v>1.2199999450000001</v>
      </c>
      <c r="Y192" s="6" t="s">
        <v>28</v>
      </c>
      <c r="AA192" s="6" t="s">
        <v>28</v>
      </c>
    </row>
    <row r="193" spans="1:27" ht="16.5" x14ac:dyDescent="0.2">
      <c r="A193">
        <v>181</v>
      </c>
      <c r="B193" s="2" t="s">
        <v>202</v>
      </c>
      <c r="C193" s="4">
        <v>7930</v>
      </c>
      <c r="E193" s="5">
        <v>49.720188360000002</v>
      </c>
      <c r="G193" s="5">
        <v>7.1349874999999993E-2</v>
      </c>
      <c r="I193" s="5">
        <v>1.846749612</v>
      </c>
      <c r="J193" s="1"/>
      <c r="K193" s="5">
        <v>0.28000000000000003</v>
      </c>
      <c r="M193" s="111">
        <v>1.0637773049999999</v>
      </c>
      <c r="N193" s="1" t="s">
        <v>937</v>
      </c>
      <c r="O193" s="5">
        <v>3.2689022470000002</v>
      </c>
      <c r="Q193" s="5">
        <v>-1.5</v>
      </c>
      <c r="S193" s="5">
        <v>4.1156753840000002</v>
      </c>
      <c r="U193" s="4">
        <v>238</v>
      </c>
      <c r="W193" s="5">
        <v>3.7250349159999998</v>
      </c>
      <c r="Y193" s="6" t="s">
        <v>28</v>
      </c>
      <c r="AA193" s="6" t="s">
        <v>28</v>
      </c>
    </row>
    <row r="194" spans="1:27" ht="16.5" x14ac:dyDescent="0.2">
      <c r="A194">
        <v>182</v>
      </c>
      <c r="B194" s="2" t="s">
        <v>203</v>
      </c>
      <c r="C194" s="4">
        <v>7842</v>
      </c>
      <c r="E194" s="5">
        <v>37.529914699999999</v>
      </c>
      <c r="F194" s="1"/>
      <c r="G194" s="5">
        <v>0.70942659699999999</v>
      </c>
      <c r="I194" s="6" t="s">
        <v>28</v>
      </c>
      <c r="K194" s="5">
        <v>6.3179999999999996</v>
      </c>
      <c r="M194" s="6" t="s">
        <v>28</v>
      </c>
      <c r="N194" s="1" t="s">
        <v>937</v>
      </c>
      <c r="O194" s="5">
        <v>7.5765856000000006E-2</v>
      </c>
      <c r="Q194" s="5">
        <v>1.8</v>
      </c>
      <c r="S194" s="5">
        <v>0.24944991699999999</v>
      </c>
      <c r="U194" s="4">
        <v>107</v>
      </c>
      <c r="W194" s="5">
        <v>0.8</v>
      </c>
      <c r="Y194" s="5">
        <v>47.50022182</v>
      </c>
      <c r="AA194" s="5">
        <v>1.656081932</v>
      </c>
    </row>
    <row r="195" spans="1:27" ht="16.5" x14ac:dyDescent="0.2">
      <c r="A195">
        <v>183</v>
      </c>
      <c r="B195" s="2" t="s">
        <v>204</v>
      </c>
      <c r="C195" s="4">
        <v>8304</v>
      </c>
      <c r="E195" s="5">
        <v>69.917380429999994</v>
      </c>
      <c r="G195" s="5">
        <v>24.329240840000001</v>
      </c>
      <c r="I195" s="5">
        <v>-25.478264329999998</v>
      </c>
      <c r="K195" s="5">
        <v>14.6479</v>
      </c>
      <c r="M195" s="111">
        <v>2.001247668</v>
      </c>
      <c r="N195" s="1" t="s">
        <v>937</v>
      </c>
      <c r="O195" s="5">
        <v>0.83468104799999998</v>
      </c>
      <c r="Q195" s="5">
        <v>-0.7</v>
      </c>
      <c r="S195" s="5">
        <v>1.5818583980000001</v>
      </c>
      <c r="U195" s="4">
        <v>52</v>
      </c>
      <c r="W195" s="5">
        <v>1.3</v>
      </c>
      <c r="Y195" s="6" t="s">
        <v>28</v>
      </c>
      <c r="AA195" s="6" t="s">
        <v>28</v>
      </c>
    </row>
    <row r="196" spans="1:27" ht="16.5" x14ac:dyDescent="0.2">
      <c r="A196">
        <v>184</v>
      </c>
      <c r="B196" s="2" t="s">
        <v>205</v>
      </c>
      <c r="C196" s="4">
        <v>7888</v>
      </c>
      <c r="E196" s="5">
        <v>66.170638890000006</v>
      </c>
      <c r="G196" s="5">
        <v>17.530546999999999</v>
      </c>
      <c r="I196" s="6" t="s">
        <v>28</v>
      </c>
      <c r="K196" s="5">
        <v>4.9092000000000002</v>
      </c>
      <c r="M196" s="6" t="s">
        <v>28</v>
      </c>
      <c r="N196" s="1" t="s">
        <v>937</v>
      </c>
      <c r="O196" s="5">
        <v>0.73046029800000001</v>
      </c>
      <c r="Q196" s="5">
        <v>-1.9</v>
      </c>
      <c r="S196" s="5">
        <v>3.4238226059999999</v>
      </c>
      <c r="U196" s="4">
        <v>71</v>
      </c>
      <c r="W196" s="5">
        <v>2.1</v>
      </c>
      <c r="Y196" s="6" t="s">
        <v>28</v>
      </c>
      <c r="AA196" s="6" t="s">
        <v>28</v>
      </c>
    </row>
    <row r="197" spans="1:27" ht="16.5" x14ac:dyDescent="0.2">
      <c r="A197">
        <v>185</v>
      </c>
      <c r="B197" s="2" t="s">
        <v>206</v>
      </c>
      <c r="C197" s="4">
        <v>8423</v>
      </c>
      <c r="E197" s="5">
        <v>35.58355323</v>
      </c>
      <c r="G197" s="5">
        <v>5.0407057200000001</v>
      </c>
      <c r="I197" s="6" t="s">
        <v>28</v>
      </c>
      <c r="K197" s="5">
        <v>0.46</v>
      </c>
      <c r="M197" s="6" t="s">
        <v>28</v>
      </c>
      <c r="N197" s="1" t="s">
        <v>937</v>
      </c>
      <c r="O197" s="5">
        <v>4.6808850919999996</v>
      </c>
      <c r="Q197" s="5">
        <v>0.4</v>
      </c>
      <c r="S197" s="5">
        <v>2.9078179030000002</v>
      </c>
      <c r="U197" s="4">
        <v>54</v>
      </c>
      <c r="W197" s="5">
        <v>3</v>
      </c>
      <c r="Y197" s="6" t="s">
        <v>28</v>
      </c>
      <c r="AA197" s="5">
        <v>7.2857955329999999</v>
      </c>
    </row>
    <row r="198" spans="1:27" ht="16.5" x14ac:dyDescent="0.2">
      <c r="A198">
        <v>186</v>
      </c>
      <c r="B198" s="2" t="s">
        <v>207</v>
      </c>
      <c r="C198" s="4">
        <v>9216</v>
      </c>
      <c r="E198" s="5">
        <v>146.28425530000001</v>
      </c>
      <c r="G198" s="5">
        <v>10.195870810000001</v>
      </c>
      <c r="I198" s="6" t="s">
        <v>28</v>
      </c>
      <c r="K198" s="5">
        <v>38.400399999999998</v>
      </c>
      <c r="M198" s="111">
        <v>0.73209837200000005</v>
      </c>
      <c r="N198" s="1" t="s">
        <v>937</v>
      </c>
      <c r="O198" s="5">
        <v>0.87707035</v>
      </c>
      <c r="Q198" s="5">
        <v>-0.2</v>
      </c>
      <c r="S198" s="5">
        <v>0.66197549899999997</v>
      </c>
      <c r="U198" s="4">
        <v>186</v>
      </c>
      <c r="W198" s="5">
        <v>1.6799610149999999</v>
      </c>
      <c r="Y198" s="5">
        <v>4.0652626249999999</v>
      </c>
      <c r="AA198" s="5">
        <v>5.6063439109999997</v>
      </c>
    </row>
    <row r="199" spans="1:27" ht="16.5" x14ac:dyDescent="0.2">
      <c r="A199">
        <v>187</v>
      </c>
      <c r="B199" s="2" t="s">
        <v>208</v>
      </c>
      <c r="C199" s="4">
        <v>7825</v>
      </c>
      <c r="E199" s="5">
        <v>76.54754097</v>
      </c>
      <c r="G199" s="5">
        <v>16.84626772</v>
      </c>
      <c r="I199" s="5">
        <v>-18.908108219999999</v>
      </c>
      <c r="J199" s="1"/>
      <c r="K199" s="5">
        <v>10.896699999999999</v>
      </c>
      <c r="M199" s="111">
        <v>1.690488317</v>
      </c>
      <c r="N199" s="1" t="s">
        <v>937</v>
      </c>
      <c r="O199" s="5">
        <v>2.8407842990000001</v>
      </c>
      <c r="Q199" s="5">
        <v>-0.3</v>
      </c>
      <c r="S199" s="5">
        <v>0.741921355</v>
      </c>
      <c r="U199" s="4">
        <v>82</v>
      </c>
      <c r="W199" s="5">
        <v>1.4077</v>
      </c>
      <c r="Y199" s="6" t="s">
        <v>28</v>
      </c>
      <c r="AA199" s="6" t="s">
        <v>28</v>
      </c>
    </row>
    <row r="200" spans="1:27" ht="15" x14ac:dyDescent="0.25">
      <c r="B200" s="287" t="s">
        <v>654</v>
      </c>
      <c r="C200" s="288"/>
      <c r="D200" s="288"/>
      <c r="E200" s="288"/>
      <c r="F200" s="288"/>
      <c r="G200" s="288"/>
      <c r="H200" s="288"/>
      <c r="I200" s="288"/>
      <c r="J200" s="288"/>
      <c r="K200" s="288"/>
      <c r="L200" s="288"/>
      <c r="M200" s="288"/>
      <c r="N200" s="288"/>
      <c r="O200" s="288"/>
      <c r="P200" s="288"/>
      <c r="Q200" s="288"/>
      <c r="R200" s="288"/>
      <c r="S200" s="288"/>
      <c r="T200" s="288"/>
      <c r="U200" s="288"/>
      <c r="V200" s="288"/>
      <c r="W200" s="288"/>
      <c r="X200" s="288"/>
      <c r="Y200" s="288"/>
      <c r="Z200" s="288"/>
      <c r="AA200" s="288"/>
    </row>
    <row r="201" spans="1:27" ht="16.5" x14ac:dyDescent="0.2">
      <c r="B201" s="2" t="s">
        <v>210</v>
      </c>
      <c r="C201" s="6" t="s">
        <v>28</v>
      </c>
      <c r="E201" s="6" t="s">
        <v>28</v>
      </c>
      <c r="G201" s="6" t="s">
        <v>28</v>
      </c>
      <c r="I201" s="6" t="s">
        <v>28</v>
      </c>
      <c r="K201" s="6" t="s">
        <v>28</v>
      </c>
      <c r="M201" s="6" t="s">
        <v>28</v>
      </c>
      <c r="N201" s="1"/>
      <c r="O201" s="5">
        <v>0.14187261500000001</v>
      </c>
      <c r="Q201" s="5">
        <v>0</v>
      </c>
      <c r="S201" s="5">
        <v>0.18803814999999999</v>
      </c>
      <c r="U201" s="6" t="s">
        <v>28</v>
      </c>
      <c r="W201" s="6" t="s">
        <v>28</v>
      </c>
      <c r="Y201" s="6" t="s">
        <v>28</v>
      </c>
    </row>
    <row r="202" spans="1:27" ht="16.5" x14ac:dyDescent="0.2">
      <c r="B202" s="2" t="s">
        <v>211</v>
      </c>
      <c r="C202" s="4">
        <v>10788</v>
      </c>
      <c r="E202" s="6" t="s">
        <v>28</v>
      </c>
      <c r="G202" s="5">
        <v>4.2452930770000004</v>
      </c>
      <c r="I202" s="6" t="s">
        <v>28</v>
      </c>
      <c r="K202" s="5">
        <v>38.2211</v>
      </c>
      <c r="M202" s="6" t="s">
        <v>28</v>
      </c>
      <c r="N202" s="1"/>
      <c r="O202" s="5">
        <v>1.268600518</v>
      </c>
      <c r="Q202" s="6" t="s">
        <v>28</v>
      </c>
      <c r="S202" s="5">
        <v>3.2393509900000002</v>
      </c>
      <c r="U202" s="4">
        <v>5</v>
      </c>
      <c r="W202" s="5">
        <v>10</v>
      </c>
      <c r="Y202" s="6" t="s">
        <v>28</v>
      </c>
    </row>
    <row r="203" spans="1:27" ht="16.5" x14ac:dyDescent="0.2">
      <c r="B203" s="2" t="s">
        <v>212</v>
      </c>
      <c r="C203" s="6" t="s">
        <v>28</v>
      </c>
      <c r="E203" s="6" t="s">
        <v>28</v>
      </c>
      <c r="G203" s="6" t="s">
        <v>28</v>
      </c>
      <c r="I203" s="6" t="s">
        <v>28</v>
      </c>
      <c r="K203" s="6" t="s">
        <v>28</v>
      </c>
      <c r="M203" s="6" t="s">
        <v>28</v>
      </c>
      <c r="N203" s="1"/>
      <c r="O203" s="6" t="s">
        <v>28</v>
      </c>
      <c r="Q203" s="6" t="s">
        <v>28</v>
      </c>
      <c r="S203" s="5">
        <v>64.230393059999997</v>
      </c>
      <c r="U203" s="4">
        <v>295</v>
      </c>
      <c r="W203" s="5">
        <v>87</v>
      </c>
      <c r="Y203" s="6" t="s">
        <v>28</v>
      </c>
    </row>
    <row r="204" spans="1:27" ht="16.5" x14ac:dyDescent="0.2">
      <c r="B204" s="2" t="s">
        <v>213</v>
      </c>
      <c r="C204" s="6" t="s">
        <v>28</v>
      </c>
      <c r="E204" s="6" t="s">
        <v>28</v>
      </c>
      <c r="G204" s="6" t="s">
        <v>28</v>
      </c>
      <c r="I204" s="6" t="s">
        <v>28</v>
      </c>
      <c r="K204" s="6" t="s">
        <v>28</v>
      </c>
      <c r="M204" s="6" t="s">
        <v>28</v>
      </c>
      <c r="N204" s="1"/>
      <c r="O204" s="6" t="s">
        <v>28</v>
      </c>
      <c r="Q204" s="6" t="s">
        <v>28</v>
      </c>
      <c r="S204" s="5">
        <v>20.594965680000001</v>
      </c>
      <c r="U204" s="6" t="s">
        <v>28</v>
      </c>
      <c r="W204" s="6" t="s">
        <v>28</v>
      </c>
      <c r="Y204" s="6" t="s">
        <v>28</v>
      </c>
    </row>
    <row r="205" spans="1:27" ht="16.5" x14ac:dyDescent="0.2">
      <c r="B205" s="2" t="s">
        <v>214</v>
      </c>
      <c r="C205" s="4">
        <v>5958</v>
      </c>
      <c r="E205" s="6" t="s">
        <v>28</v>
      </c>
      <c r="G205" s="6" t="s">
        <v>28</v>
      </c>
      <c r="I205" s="6" t="s">
        <v>28</v>
      </c>
      <c r="K205" s="6" t="s">
        <v>28</v>
      </c>
      <c r="M205" s="6" t="s">
        <v>28</v>
      </c>
      <c r="N205" s="1"/>
      <c r="O205" s="5">
        <v>0.48755119899999999</v>
      </c>
      <c r="Q205" s="6" t="s">
        <v>28</v>
      </c>
      <c r="S205" s="5">
        <v>15.44454337</v>
      </c>
      <c r="U205" s="4">
        <v>156</v>
      </c>
      <c r="W205" s="5">
        <v>50.882599999999996</v>
      </c>
      <c r="Y205" s="6" t="s">
        <v>28</v>
      </c>
    </row>
    <row r="206" spans="1:27" ht="16.5" x14ac:dyDescent="0.2">
      <c r="B206" s="2" t="s">
        <v>215</v>
      </c>
      <c r="C206" s="6" t="s">
        <v>28</v>
      </c>
      <c r="E206" s="6" t="s">
        <v>28</v>
      </c>
      <c r="G206" s="6" t="s">
        <v>28</v>
      </c>
      <c r="I206" s="6" t="s">
        <v>28</v>
      </c>
      <c r="K206" s="6" t="s">
        <v>28</v>
      </c>
      <c r="M206" s="6" t="s">
        <v>28</v>
      </c>
      <c r="N206" s="1"/>
      <c r="O206" s="6" t="s">
        <v>28</v>
      </c>
      <c r="Q206" s="5">
        <v>-2.9</v>
      </c>
      <c r="S206" s="5">
        <v>0.23431761700000001</v>
      </c>
      <c r="U206" s="6" t="s">
        <v>28</v>
      </c>
      <c r="W206" s="5">
        <v>1.3767</v>
      </c>
      <c r="Y206" s="6" t="s">
        <v>28</v>
      </c>
    </row>
    <row r="207" spans="1:27" ht="16.5" x14ac:dyDescent="0.2">
      <c r="B207" s="2" t="s">
        <v>216</v>
      </c>
      <c r="C207" s="6" t="s">
        <v>28</v>
      </c>
      <c r="E207" s="5">
        <v>94.174945930000007</v>
      </c>
      <c r="G207" s="6" t="s">
        <v>28</v>
      </c>
      <c r="I207" s="6" t="s">
        <v>28</v>
      </c>
      <c r="K207" s="6" t="s">
        <v>28</v>
      </c>
      <c r="M207" s="6" t="s">
        <v>28</v>
      </c>
      <c r="N207" s="1"/>
      <c r="O207" s="5">
        <v>2.3301205239999998</v>
      </c>
      <c r="Q207" s="5">
        <v>15.7</v>
      </c>
      <c r="S207" s="5">
        <v>5.5733654220000002</v>
      </c>
      <c r="U207" s="6" t="s">
        <v>28</v>
      </c>
      <c r="W207" s="6" t="s">
        <v>28</v>
      </c>
      <c r="Y207" s="6" t="s">
        <v>28</v>
      </c>
    </row>
    <row r="208" spans="1:27" ht="16.5" x14ac:dyDescent="0.2">
      <c r="B208" s="2" t="s">
        <v>217</v>
      </c>
      <c r="C208" s="4">
        <v>11948</v>
      </c>
      <c r="E208" s="6" t="s">
        <v>28</v>
      </c>
      <c r="G208" s="5">
        <v>5.0138063170000002</v>
      </c>
      <c r="I208" s="6" t="s">
        <v>28</v>
      </c>
      <c r="K208" s="5">
        <v>76.850800000000007</v>
      </c>
      <c r="M208" s="6" t="s">
        <v>28</v>
      </c>
      <c r="N208" s="1"/>
      <c r="O208" s="5">
        <v>6.7365542469999999</v>
      </c>
      <c r="Q208" s="6" t="s">
        <v>28</v>
      </c>
      <c r="S208" s="5">
        <v>1.4985824219999999</v>
      </c>
      <c r="U208" s="4">
        <v>1.2</v>
      </c>
      <c r="W208" s="5">
        <v>35</v>
      </c>
      <c r="Y208" s="6" t="s">
        <v>28</v>
      </c>
    </row>
    <row r="209" spans="2:27" ht="16.5" x14ac:dyDescent="0.2">
      <c r="B209" s="2"/>
      <c r="C209" s="4"/>
      <c r="E209" s="5"/>
      <c r="G209" s="5"/>
      <c r="I209" s="5"/>
      <c r="J209" s="1"/>
      <c r="K209" s="5"/>
      <c r="M209" s="111"/>
      <c r="N209" s="1"/>
      <c r="O209" s="5"/>
      <c r="Q209" s="5"/>
      <c r="S209" s="5"/>
      <c r="U209" s="4"/>
      <c r="W209" s="5"/>
      <c r="Y209" s="6"/>
    </row>
    <row r="210" spans="2:27" ht="16.5" x14ac:dyDescent="0.2">
      <c r="B210" s="2"/>
      <c r="C210" s="4"/>
      <c r="E210" s="5"/>
      <c r="G210" s="5"/>
      <c r="I210" s="5"/>
      <c r="J210" s="1"/>
      <c r="K210" s="5"/>
      <c r="M210" s="111"/>
      <c r="N210" s="1"/>
      <c r="O210" s="5"/>
      <c r="Q210" s="5"/>
      <c r="S210" s="5"/>
      <c r="U210" s="4"/>
      <c r="W210" s="5"/>
      <c r="Y210" s="6"/>
    </row>
    <row r="211" spans="2:27" ht="16.5" x14ac:dyDescent="0.2">
      <c r="B211" s="2"/>
      <c r="C211" s="6"/>
      <c r="E211" s="5"/>
      <c r="G211" s="6"/>
      <c r="I211" s="6"/>
      <c r="K211" s="6"/>
      <c r="M211" s="5"/>
      <c r="O211" s="6"/>
      <c r="P211" s="1"/>
      <c r="Q211" s="5"/>
      <c r="S211" s="5"/>
      <c r="U211" s="6"/>
      <c r="W211" s="6"/>
      <c r="Y211" s="6"/>
    </row>
    <row r="212" spans="2:27" ht="15" x14ac:dyDescent="0.25">
      <c r="B212" s="9" t="s">
        <v>822</v>
      </c>
    </row>
    <row r="213" spans="2:27" ht="16.5" x14ac:dyDescent="0.2">
      <c r="B213" s="2" t="s">
        <v>218</v>
      </c>
      <c r="C213" s="4">
        <v>7825.1133464632267</v>
      </c>
      <c r="E213" s="5">
        <v>63.144945908863804</v>
      </c>
      <c r="G213" s="5">
        <v>1.8667321881707244</v>
      </c>
      <c r="I213" s="5">
        <v>0.37891506231122768</v>
      </c>
      <c r="K213" s="5">
        <v>-0.28579161786243729</v>
      </c>
      <c r="M213" s="111">
        <v>0.26199428685331166</v>
      </c>
      <c r="N213" s="1" t="s">
        <v>937</v>
      </c>
      <c r="O213" s="6" t="s">
        <v>28</v>
      </c>
      <c r="Q213" s="5">
        <v>2.5073629288359816</v>
      </c>
      <c r="S213" s="5">
        <v>12.519594004869461</v>
      </c>
      <c r="U213" s="4">
        <v>581506</v>
      </c>
      <c r="W213" s="5">
        <v>77.105785185038741</v>
      </c>
      <c r="Y213" s="6" t="s">
        <v>28</v>
      </c>
      <c r="AA213" s="5">
        <v>174.84313026989068</v>
      </c>
    </row>
    <row r="214" spans="2:27" ht="16.5" x14ac:dyDescent="0.2">
      <c r="B214" s="2" t="s">
        <v>220</v>
      </c>
      <c r="C214" s="4">
        <v>8535.9183525019544</v>
      </c>
      <c r="E214" s="5">
        <v>60.037718176788879</v>
      </c>
      <c r="G214" s="5">
        <v>2.8442739417512364</v>
      </c>
      <c r="I214" s="5">
        <v>-3.0497429079820186</v>
      </c>
      <c r="K214" s="5">
        <v>0.10891892187236651</v>
      </c>
      <c r="M214" s="111">
        <v>0.82114532897806847</v>
      </c>
      <c r="N214" s="1" t="s">
        <v>937</v>
      </c>
      <c r="O214" s="6" t="s">
        <v>28</v>
      </c>
      <c r="Q214" s="5">
        <v>-6.046739549548294E-2</v>
      </c>
      <c r="S214" s="5">
        <v>1.8295523793218427</v>
      </c>
      <c r="U214" s="4">
        <v>282225</v>
      </c>
      <c r="W214" s="5">
        <v>42.450313613874329</v>
      </c>
      <c r="Y214" s="5">
        <v>21.207144962419559</v>
      </c>
      <c r="AA214" s="5">
        <v>13.127698835770133</v>
      </c>
    </row>
    <row r="215" spans="2:27" ht="16.5" x14ac:dyDescent="0.2">
      <c r="B215" s="2" t="s">
        <v>221</v>
      </c>
      <c r="C215" s="4">
        <v>8740.9660628656402</v>
      </c>
      <c r="E215" s="5">
        <v>63.30857663537347</v>
      </c>
      <c r="G215" s="5">
        <v>2.2270476871337834</v>
      </c>
      <c r="I215" s="5">
        <v>-1.9030518854335678</v>
      </c>
      <c r="K215" s="5">
        <v>0.47748943039905983</v>
      </c>
      <c r="M215" s="111">
        <v>3.6674571779258254</v>
      </c>
      <c r="N215" s="1" t="s">
        <v>937</v>
      </c>
      <c r="O215" s="5">
        <v>2.7412503947288602</v>
      </c>
      <c r="Q215" s="5">
        <v>-0.86519310402801386</v>
      </c>
      <c r="S215" s="5">
        <v>0.73026068305517577</v>
      </c>
      <c r="U215" s="4">
        <v>84432.3</v>
      </c>
      <c r="W215" s="5">
        <v>17.643065200100857</v>
      </c>
      <c r="Y215" s="6" t="s">
        <v>28</v>
      </c>
      <c r="AA215" s="6" t="s">
        <v>28</v>
      </c>
    </row>
    <row r="216" spans="2:27" ht="16.5" x14ac:dyDescent="0.2">
      <c r="B216" s="2" t="s">
        <v>222</v>
      </c>
      <c r="C216" s="4">
        <v>8360.1905208938879</v>
      </c>
      <c r="E216" s="5">
        <v>66.058199486655681</v>
      </c>
      <c r="G216" s="5">
        <v>2.5094474331393397</v>
      </c>
      <c r="I216" s="6" t="s">
        <v>28</v>
      </c>
      <c r="K216" s="5">
        <v>5.1375717077091956</v>
      </c>
      <c r="M216" s="111">
        <v>5.0262971119630171</v>
      </c>
      <c r="N216" s="1" t="s">
        <v>937</v>
      </c>
      <c r="O216" s="5">
        <v>2.4418297350960017</v>
      </c>
      <c r="Q216" s="5">
        <v>-0.84906906532678106</v>
      </c>
      <c r="S216" s="5">
        <v>1.5747538124943845</v>
      </c>
      <c r="U216" s="4">
        <v>19970</v>
      </c>
      <c r="W216" s="5">
        <v>12.255310700109538</v>
      </c>
      <c r="Y216" s="6" t="s">
        <v>28</v>
      </c>
      <c r="AA216" s="5">
        <v>10.25837609012947</v>
      </c>
    </row>
    <row r="217" spans="2:27" ht="16.5" x14ac:dyDescent="0.2">
      <c r="B217" s="2"/>
      <c r="C217" s="4"/>
      <c r="E217" s="5"/>
      <c r="G217" s="5"/>
      <c r="I217" s="6"/>
      <c r="K217" s="5"/>
      <c r="M217" s="5"/>
      <c r="O217" s="111"/>
      <c r="P217" s="1"/>
      <c r="Q217" s="5"/>
      <c r="S217" s="5"/>
      <c r="U217" s="4"/>
      <c r="W217" s="5"/>
      <c r="Y217" s="6"/>
    </row>
    <row r="218" spans="2:27" ht="17.25" x14ac:dyDescent="0.25">
      <c r="B218" s="9" t="s">
        <v>236</v>
      </c>
      <c r="C218" s="4"/>
      <c r="E218" s="5"/>
      <c r="G218" s="5"/>
      <c r="I218" s="6"/>
      <c r="K218" s="5"/>
      <c r="M218" s="5"/>
      <c r="O218" s="111"/>
      <c r="P218" s="1"/>
      <c r="Q218" s="5"/>
      <c r="S218" s="5"/>
      <c r="U218" s="4"/>
      <c r="W218" s="5"/>
      <c r="Y218" s="6"/>
    </row>
    <row r="219" spans="2:27" ht="16.5" x14ac:dyDescent="0.2">
      <c r="B219" s="2" t="s">
        <v>223</v>
      </c>
      <c r="C219" s="4">
        <v>7036.9332530425636</v>
      </c>
      <c r="E219" s="5">
        <v>91.861676922118875</v>
      </c>
      <c r="G219" s="5">
        <v>1.4955419773646685</v>
      </c>
      <c r="I219" s="5">
        <v>1.0493297613421868</v>
      </c>
      <c r="K219" s="6" t="s">
        <v>28</v>
      </c>
      <c r="M219" s="6" t="s">
        <v>28</v>
      </c>
      <c r="N219" s="1" t="s">
        <v>937</v>
      </c>
      <c r="O219" s="5">
        <v>1.3304731300174579</v>
      </c>
      <c r="Q219" s="5">
        <v>0.37966780623720098</v>
      </c>
      <c r="S219" s="5">
        <v>8.2521025857598147</v>
      </c>
      <c r="U219" s="4">
        <v>71884</v>
      </c>
      <c r="W219" s="5">
        <v>34.186868556807362</v>
      </c>
      <c r="Y219" s="5">
        <v>91.979209545153822</v>
      </c>
      <c r="AA219" s="5">
        <v>106.3427534156509</v>
      </c>
    </row>
    <row r="220" spans="2:27" ht="16.5" x14ac:dyDescent="0.2">
      <c r="B220" s="2" t="s">
        <v>224</v>
      </c>
      <c r="C220" s="4">
        <v>8808.6046828338749</v>
      </c>
      <c r="E220" s="5">
        <v>66.229256512698797</v>
      </c>
      <c r="G220" s="5">
        <v>3.0210027689419658</v>
      </c>
      <c r="I220" s="6" t="s">
        <v>28</v>
      </c>
      <c r="K220" s="5">
        <v>8.3826580005748913E-2</v>
      </c>
      <c r="M220" s="111">
        <v>0.92933119823409394</v>
      </c>
      <c r="N220" s="1" t="s">
        <v>937</v>
      </c>
      <c r="O220" s="5">
        <v>0.87098895437283186</v>
      </c>
      <c r="Q220" s="5">
        <v>-0.29268567087261993</v>
      </c>
      <c r="S220" s="5">
        <v>0.39115210509137921</v>
      </c>
      <c r="U220" s="4">
        <v>125943.5</v>
      </c>
      <c r="W220" s="5">
        <v>36.658659490162698</v>
      </c>
      <c r="Y220" s="6" t="s">
        <v>28</v>
      </c>
      <c r="AA220" s="6" t="s">
        <v>28</v>
      </c>
    </row>
    <row r="221" spans="2:27" ht="16.5" x14ac:dyDescent="0.2">
      <c r="B221" s="2" t="s">
        <v>225</v>
      </c>
      <c r="C221" s="4">
        <v>6364.0555217920037</v>
      </c>
      <c r="E221" s="5">
        <v>76.995985484214799</v>
      </c>
      <c r="G221" s="5">
        <v>3.5719247237387552</v>
      </c>
      <c r="I221" s="5">
        <v>-4.5374948990082906</v>
      </c>
      <c r="K221" s="5">
        <v>0.51482666044450398</v>
      </c>
      <c r="M221" s="111">
        <v>2.0636211816443448</v>
      </c>
      <c r="N221" s="1" t="s">
        <v>937</v>
      </c>
      <c r="O221" s="6" t="s">
        <v>28</v>
      </c>
      <c r="Q221" s="5">
        <v>-0.56854224537065945</v>
      </c>
      <c r="S221" s="5">
        <v>6.7014431075659768</v>
      </c>
      <c r="U221" s="4">
        <v>74011</v>
      </c>
      <c r="W221" s="5">
        <v>41.064817405603819</v>
      </c>
      <c r="Y221" s="5">
        <v>79.328715674915969</v>
      </c>
      <c r="AA221" s="5">
        <v>34.057070192385851</v>
      </c>
    </row>
    <row r="222" spans="2:27" ht="16.5" x14ac:dyDescent="0.2">
      <c r="B222" s="2" t="s">
        <v>227</v>
      </c>
      <c r="C222" s="4">
        <v>10620.69634157098</v>
      </c>
      <c r="E222" s="5">
        <v>45.779957517885343</v>
      </c>
      <c r="G222" s="5">
        <v>3.1250406032330424</v>
      </c>
      <c r="I222" s="5">
        <v>-3.8174436203547124</v>
      </c>
      <c r="K222" s="5">
        <v>0.25516494567536019</v>
      </c>
      <c r="M222" s="111">
        <v>1.1087749641282794</v>
      </c>
      <c r="N222" s="1" t="s">
        <v>937</v>
      </c>
      <c r="O222" s="5">
        <v>1.4983858944936852</v>
      </c>
      <c r="Q222" s="5">
        <v>-1.0045940911742608</v>
      </c>
      <c r="S222" s="5">
        <v>1.2640960182796868</v>
      </c>
      <c r="U222" s="4">
        <v>70256</v>
      </c>
      <c r="W222" s="5">
        <v>43.373527057334101</v>
      </c>
      <c r="Y222" s="5">
        <v>39.853052011798795</v>
      </c>
      <c r="AA222" s="5">
        <v>25.401005775702707</v>
      </c>
    </row>
    <row r="223" spans="2:27" ht="16.5" x14ac:dyDescent="0.2">
      <c r="B223" s="2" t="s">
        <v>228</v>
      </c>
      <c r="C223" s="4">
        <v>7845.4038178145493</v>
      </c>
      <c r="E223" s="5">
        <v>53.493042691387828</v>
      </c>
      <c r="G223" s="5">
        <v>1.4011367639163836</v>
      </c>
      <c r="I223" s="5">
        <v>-1.0559042679213846</v>
      </c>
      <c r="K223" s="5">
        <v>0.64975502258977824</v>
      </c>
      <c r="M223" s="111">
        <v>3.57246131403627</v>
      </c>
      <c r="N223" s="1" t="s">
        <v>937</v>
      </c>
      <c r="O223" s="5">
        <v>2.7049277311902742</v>
      </c>
      <c r="Q223" s="5">
        <v>-0.87014198601409243</v>
      </c>
      <c r="S223" s="5">
        <v>0.85770705910663469</v>
      </c>
      <c r="U223" s="4">
        <v>13462</v>
      </c>
      <c r="W223" s="5">
        <v>12.27433871144447</v>
      </c>
      <c r="Y223" s="5">
        <v>34.085776271830163</v>
      </c>
      <c r="AA223" s="6" t="s">
        <v>28</v>
      </c>
    </row>
    <row r="224" spans="2:27" ht="16.5" x14ac:dyDescent="0.2">
      <c r="B224" s="2" t="s">
        <v>229</v>
      </c>
      <c r="C224" s="4">
        <v>9495.6710309068476</v>
      </c>
      <c r="E224" s="5">
        <v>76.912845420045187</v>
      </c>
      <c r="G224" s="5">
        <v>3.3401933698929196</v>
      </c>
      <c r="I224" s="6" t="s">
        <v>28</v>
      </c>
      <c r="K224" s="5">
        <v>3.8254317515539027</v>
      </c>
      <c r="M224" s="111">
        <v>2.7343403425161465</v>
      </c>
      <c r="N224" s="1"/>
      <c r="O224" s="5">
        <v>2.2310333014397421</v>
      </c>
      <c r="Q224" s="5">
        <v>-0.12908313586381653</v>
      </c>
      <c r="S224" s="5">
        <v>1.8491400817259702</v>
      </c>
      <c r="U224" s="4">
        <v>30695</v>
      </c>
      <c r="W224" s="5">
        <v>15.233948939332363</v>
      </c>
      <c r="Y224" s="6" t="s">
        <v>28</v>
      </c>
      <c r="AA224" s="5">
        <v>9.7407941926872894</v>
      </c>
    </row>
    <row r="225" spans="2:27" ht="16.5" x14ac:dyDescent="0.2">
      <c r="B225" s="2"/>
      <c r="C225" s="4"/>
      <c r="E225" s="5"/>
      <c r="G225" s="5"/>
      <c r="I225" s="6"/>
      <c r="K225" s="5"/>
      <c r="M225" s="111"/>
      <c r="N225" s="1"/>
      <c r="O225" s="5"/>
      <c r="Q225" s="5"/>
      <c r="S225" s="5"/>
      <c r="U225" s="4"/>
      <c r="W225" s="5"/>
      <c r="Y225" s="6"/>
      <c r="AA225" s="5"/>
    </row>
    <row r="226" spans="2:27" ht="17.25" x14ac:dyDescent="0.25">
      <c r="B226" s="9" t="s">
        <v>230</v>
      </c>
      <c r="C226" s="4">
        <v>8646.4368420206356</v>
      </c>
      <c r="E226" s="5">
        <v>74.323327714009466</v>
      </c>
      <c r="G226" s="5">
        <v>3.2156423857907446</v>
      </c>
      <c r="I226" s="6" t="s">
        <v>28</v>
      </c>
      <c r="K226" s="5">
        <v>6.8589978820452204</v>
      </c>
      <c r="M226" s="111">
        <v>4.6711785184647683</v>
      </c>
      <c r="N226" s="1"/>
      <c r="O226" s="5">
        <v>2.4415005120094242</v>
      </c>
      <c r="Q226" s="5">
        <v>-1.0787261421649366</v>
      </c>
      <c r="S226" s="5">
        <v>1.2197037265090884</v>
      </c>
      <c r="U226" s="4">
        <v>18700.5</v>
      </c>
      <c r="W226" s="5">
        <v>6.8026723399326068</v>
      </c>
      <c r="Y226" s="6" t="s">
        <v>28</v>
      </c>
      <c r="AA226" s="6" t="s">
        <v>28</v>
      </c>
    </row>
    <row r="227" spans="2:27" ht="15" x14ac:dyDescent="0.25">
      <c r="B227" s="9" t="s">
        <v>280</v>
      </c>
      <c r="C227" s="4">
        <v>9133.2852565293724</v>
      </c>
      <c r="E227" s="5">
        <v>69.156658930725413</v>
      </c>
      <c r="G227" s="5">
        <v>2.5106949804420022</v>
      </c>
      <c r="I227" s="5">
        <v>-9.5858512812027055</v>
      </c>
      <c r="K227" s="5">
        <v>3.2729922736359844</v>
      </c>
      <c r="M227" s="111">
        <v>5.7937864211660441</v>
      </c>
      <c r="O227" s="6" t="s">
        <v>28</v>
      </c>
      <c r="Q227" s="5">
        <v>-2.8341514742213061</v>
      </c>
      <c r="S227" s="5">
        <v>1.9456179787711705</v>
      </c>
      <c r="U227" s="4">
        <v>16455.5</v>
      </c>
      <c r="W227" s="5">
        <v>25.107201265802402</v>
      </c>
      <c r="Y227" s="6" t="s">
        <v>28</v>
      </c>
      <c r="AA227" s="6" t="s">
        <v>28</v>
      </c>
    </row>
    <row r="228" spans="2:27" ht="15" x14ac:dyDescent="0.25">
      <c r="B228" s="9"/>
      <c r="C228" s="14"/>
      <c r="D228" s="11"/>
      <c r="E228" s="13"/>
      <c r="F228" s="11"/>
      <c r="G228" s="13"/>
      <c r="H228" s="11"/>
      <c r="I228" s="13"/>
      <c r="J228" s="11"/>
      <c r="K228" s="13"/>
      <c r="L228" s="11"/>
      <c r="M228" s="251"/>
      <c r="N228" s="11"/>
      <c r="O228" s="12"/>
      <c r="P228" s="11"/>
      <c r="Q228" s="13"/>
      <c r="R228" s="11"/>
      <c r="S228" s="13"/>
      <c r="T228" s="11"/>
      <c r="U228" s="14"/>
      <c r="V228" s="11"/>
      <c r="W228" s="13"/>
      <c r="X228" s="11"/>
      <c r="Y228" s="12"/>
    </row>
    <row r="229" spans="2:27" ht="17.25" x14ac:dyDescent="0.25">
      <c r="B229" s="9" t="s">
        <v>231</v>
      </c>
      <c r="C229" s="4">
        <v>8077.5090398681377</v>
      </c>
      <c r="D229" s="93"/>
      <c r="E229" s="5">
        <v>62.413247605025596</v>
      </c>
      <c r="F229" s="93"/>
      <c r="G229" s="5">
        <v>2.1539037210663503</v>
      </c>
      <c r="H229" s="93"/>
      <c r="I229" s="5">
        <v>-0.69320617743735413</v>
      </c>
      <c r="J229" s="93"/>
      <c r="K229" s="5">
        <v>6.2798207942780099E-2</v>
      </c>
      <c r="L229" s="93"/>
      <c r="M229" s="111">
        <v>0.71363244338625731</v>
      </c>
      <c r="N229" s="1"/>
      <c r="O229" s="5">
        <v>2.9309822837765713</v>
      </c>
      <c r="P229" s="93"/>
      <c r="Q229" s="5">
        <v>-1.175997984312796E-3</v>
      </c>
      <c r="R229" s="93"/>
      <c r="S229" s="5">
        <v>3.2219358463787899</v>
      </c>
      <c r="T229" s="93"/>
      <c r="U229" s="4">
        <v>968590.5</v>
      </c>
      <c r="V229" s="93"/>
      <c r="W229" s="5">
        <v>35.536300684586514</v>
      </c>
      <c r="X229" s="93"/>
      <c r="Y229" s="6" t="s">
        <v>28</v>
      </c>
      <c r="Z229" s="93"/>
      <c r="AA229" s="5">
        <v>42.424278599984987</v>
      </c>
    </row>
    <row r="230" spans="2:27" ht="16.5" x14ac:dyDescent="0.2">
      <c r="B230" s="2"/>
      <c r="C230" s="4"/>
      <c r="E230" s="5"/>
      <c r="G230" s="5"/>
      <c r="I230" s="6"/>
      <c r="K230" s="5"/>
      <c r="M230" s="5"/>
      <c r="O230" s="111"/>
      <c r="P230" s="1"/>
      <c r="Q230" s="5"/>
      <c r="S230" s="5"/>
      <c r="U230" s="4"/>
      <c r="W230" s="5"/>
      <c r="Y230" s="6"/>
    </row>
    <row r="233" spans="2:27" ht="15" x14ac:dyDescent="0.25">
      <c r="B233" s="9" t="s">
        <v>656</v>
      </c>
    </row>
    <row r="234" spans="2:27" ht="14.25" x14ac:dyDescent="0.2">
      <c r="B234" s="2" t="s">
        <v>984</v>
      </c>
    </row>
    <row r="235" spans="2:27" ht="14.25" x14ac:dyDescent="0.2">
      <c r="B235" s="2" t="s">
        <v>985</v>
      </c>
    </row>
    <row r="236" spans="2:27" ht="14.25" x14ac:dyDescent="0.2">
      <c r="B236" s="2" t="s">
        <v>986</v>
      </c>
    </row>
    <row r="237" spans="2:27" ht="14.25" x14ac:dyDescent="0.2">
      <c r="B237" s="2" t="s">
        <v>987</v>
      </c>
    </row>
    <row r="238" spans="2:27" ht="14.25" x14ac:dyDescent="0.2">
      <c r="B238" s="2" t="s">
        <v>988</v>
      </c>
    </row>
    <row r="239" spans="2:27" ht="14.25" x14ac:dyDescent="0.2">
      <c r="B239" s="2" t="s">
        <v>989</v>
      </c>
    </row>
    <row r="240" spans="2:27" ht="14.25" x14ac:dyDescent="0.2">
      <c r="B240" s="2" t="s">
        <v>990</v>
      </c>
    </row>
    <row r="241" spans="2:27" ht="14.25" x14ac:dyDescent="0.2">
      <c r="B241" s="2" t="s">
        <v>991</v>
      </c>
    </row>
    <row r="242" spans="2:27" ht="14.25" x14ac:dyDescent="0.2">
      <c r="B242" s="2" t="s">
        <v>992</v>
      </c>
    </row>
    <row r="243" spans="2:27" ht="14.25" x14ac:dyDescent="0.2">
      <c r="B243" s="2" t="s">
        <v>993</v>
      </c>
    </row>
    <row r="244" spans="2:27" ht="14.25" x14ac:dyDescent="0.2">
      <c r="B244" s="2" t="s">
        <v>994</v>
      </c>
    </row>
    <row r="245" spans="2:27" ht="14.25" x14ac:dyDescent="0.2">
      <c r="B245" s="2" t="s">
        <v>995</v>
      </c>
    </row>
    <row r="246" spans="2:27" ht="14.25" x14ac:dyDescent="0.2">
      <c r="B246" s="2" t="s">
        <v>996</v>
      </c>
    </row>
    <row r="247" spans="2:27" ht="14.25" x14ac:dyDescent="0.2">
      <c r="B247" s="2" t="s">
        <v>997</v>
      </c>
    </row>
    <row r="248" spans="2:27" ht="14.25" x14ac:dyDescent="0.2">
      <c r="B248" s="2" t="s">
        <v>998</v>
      </c>
    </row>
    <row r="249" spans="2:27" ht="14.25" x14ac:dyDescent="0.2">
      <c r="B249" s="2" t="s">
        <v>999</v>
      </c>
    </row>
    <row r="250" spans="2:27" ht="14.25" x14ac:dyDescent="0.2">
      <c r="B250" s="2"/>
    </row>
    <row r="251" spans="2:27" ht="14.25" x14ac:dyDescent="0.2">
      <c r="B251" s="2"/>
    </row>
    <row r="252" spans="2:27" ht="14.25" x14ac:dyDescent="0.2">
      <c r="B252" s="2"/>
    </row>
    <row r="253" spans="2:27" ht="15" x14ac:dyDescent="0.25">
      <c r="B253" s="9" t="s">
        <v>240</v>
      </c>
    </row>
    <row r="254" spans="2:27" s="93" customFormat="1" x14ac:dyDescent="0.2">
      <c r="B254" s="289" t="s">
        <v>1000</v>
      </c>
      <c r="C254" s="293"/>
      <c r="D254" s="293"/>
      <c r="E254" s="293"/>
      <c r="F254" s="293"/>
      <c r="G254" s="293"/>
      <c r="H254" s="293"/>
      <c r="I254" s="293"/>
      <c r="J254" s="293"/>
      <c r="K254" s="293"/>
      <c r="L254" s="293"/>
      <c r="M254" s="293"/>
      <c r="N254" s="293"/>
      <c r="O254" s="293"/>
      <c r="P254" s="293"/>
      <c r="Q254" s="293"/>
      <c r="R254" s="293"/>
      <c r="S254" s="293"/>
      <c r="T254" s="293"/>
      <c r="U254" s="293"/>
      <c r="V254" s="293"/>
      <c r="W254" s="293"/>
      <c r="X254" s="293"/>
      <c r="Y254" s="293"/>
      <c r="Z254" s="293"/>
      <c r="AA254" s="293"/>
    </row>
    <row r="255" spans="2:27" s="93" customFormat="1" x14ac:dyDescent="0.2">
      <c r="B255" s="353" t="s">
        <v>1133</v>
      </c>
      <c r="C255" s="293"/>
      <c r="D255" s="293"/>
      <c r="E255" s="293"/>
      <c r="F255" s="293"/>
      <c r="G255" s="293"/>
      <c r="H255" s="293"/>
      <c r="I255" s="293"/>
      <c r="J255" s="293"/>
      <c r="K255" s="293"/>
      <c r="L255" s="293"/>
      <c r="M255" s="293"/>
      <c r="N255" s="293"/>
      <c r="O255" s="293"/>
      <c r="P255" s="293"/>
      <c r="Q255" s="293"/>
      <c r="R255" s="293"/>
      <c r="S255" s="293"/>
      <c r="T255" s="293"/>
      <c r="U255" s="293"/>
      <c r="V255" s="293"/>
      <c r="W255" s="293"/>
      <c r="X255" s="293"/>
      <c r="Y255" s="293"/>
      <c r="Z255" s="293"/>
      <c r="AA255" s="293"/>
    </row>
    <row r="256" spans="2:27" s="93" customFormat="1" ht="15" x14ac:dyDescent="0.25">
      <c r="B256" s="252" t="s">
        <v>1001</v>
      </c>
    </row>
    <row r="257" spans="2:27" s="93" customFormat="1" ht="15" x14ac:dyDescent="0.25">
      <c r="B257" s="252" t="s">
        <v>1134</v>
      </c>
    </row>
    <row r="258" spans="2:27" s="93" customFormat="1" x14ac:dyDescent="0.2">
      <c r="B258" s="354" t="s">
        <v>1002</v>
      </c>
      <c r="C258" s="293"/>
      <c r="D258" s="293"/>
      <c r="E258" s="293"/>
      <c r="F258" s="293"/>
      <c r="G258" s="293"/>
      <c r="H258" s="293"/>
      <c r="I258" s="293"/>
      <c r="J258" s="293"/>
      <c r="K258" s="293"/>
      <c r="L258" s="293"/>
      <c r="M258" s="293"/>
      <c r="N258" s="293"/>
      <c r="O258" s="293"/>
      <c r="P258" s="293"/>
      <c r="Q258" s="293"/>
      <c r="R258" s="293"/>
      <c r="S258" s="293"/>
      <c r="T258" s="293"/>
      <c r="U258" s="293"/>
      <c r="V258" s="293"/>
      <c r="W258" s="293"/>
      <c r="X258" s="293"/>
      <c r="Y258" s="293"/>
      <c r="Z258" s="293"/>
      <c r="AA258" s="293"/>
    </row>
    <row r="259" spans="2:27" s="93" customFormat="1" ht="15" x14ac:dyDescent="0.25">
      <c r="B259" s="252" t="s">
        <v>1135</v>
      </c>
    </row>
    <row r="260" spans="2:27" s="93" customFormat="1" x14ac:dyDescent="0.2">
      <c r="B260" s="352" t="s">
        <v>1003</v>
      </c>
      <c r="C260" s="293"/>
      <c r="D260" s="293"/>
      <c r="E260" s="293"/>
      <c r="F260" s="293"/>
      <c r="G260" s="293"/>
      <c r="H260" s="293"/>
      <c r="I260" s="293"/>
      <c r="J260" s="293"/>
      <c r="K260" s="293"/>
      <c r="L260" s="293"/>
      <c r="M260" s="293"/>
      <c r="N260" s="293"/>
      <c r="O260" s="293"/>
      <c r="P260" s="293"/>
      <c r="Q260" s="293"/>
      <c r="R260" s="293"/>
      <c r="S260" s="293"/>
      <c r="T260" s="293"/>
      <c r="U260" s="293"/>
      <c r="V260" s="293"/>
      <c r="W260" s="293"/>
      <c r="X260" s="293"/>
      <c r="Y260" s="293"/>
      <c r="Z260" s="293"/>
      <c r="AA260" s="293"/>
    </row>
    <row r="261" spans="2:27" s="93" customFormat="1" ht="15" x14ac:dyDescent="0.25">
      <c r="B261" s="252" t="s">
        <v>1004</v>
      </c>
    </row>
    <row r="262" spans="2:27" s="93" customFormat="1" x14ac:dyDescent="0.2">
      <c r="B262" s="352" t="s">
        <v>1005</v>
      </c>
      <c r="C262" s="293"/>
      <c r="D262" s="293"/>
      <c r="E262" s="293"/>
      <c r="F262" s="293"/>
      <c r="G262" s="293"/>
      <c r="H262" s="293"/>
      <c r="I262" s="293"/>
      <c r="J262" s="293"/>
      <c r="K262" s="293"/>
      <c r="L262" s="293"/>
      <c r="M262" s="293"/>
      <c r="N262" s="293"/>
      <c r="O262" s="293"/>
      <c r="P262" s="293"/>
      <c r="Q262" s="293"/>
      <c r="R262" s="293"/>
      <c r="S262" s="293"/>
      <c r="T262" s="293"/>
      <c r="U262" s="293"/>
      <c r="V262" s="293"/>
      <c r="W262" s="293"/>
      <c r="X262" s="293"/>
      <c r="Y262" s="293"/>
      <c r="Z262" s="293"/>
      <c r="AA262" s="293"/>
    </row>
    <row r="263" spans="2:27" s="93" customFormat="1" ht="15" x14ac:dyDescent="0.25">
      <c r="B263" s="252" t="s">
        <v>1006</v>
      </c>
    </row>
    <row r="264" spans="2:27" s="93" customFormat="1" ht="15" x14ac:dyDescent="0.25">
      <c r="B264" s="252" t="s">
        <v>1136</v>
      </c>
    </row>
    <row r="265" spans="2:27" s="93" customFormat="1" ht="15" x14ac:dyDescent="0.25">
      <c r="B265" s="252" t="s">
        <v>1007</v>
      </c>
    </row>
    <row r="266" spans="2:27" s="93" customFormat="1" ht="15" x14ac:dyDescent="0.25">
      <c r="B266" s="252" t="s">
        <v>1008</v>
      </c>
    </row>
    <row r="267" spans="2:27" ht="14.25" x14ac:dyDescent="0.2">
      <c r="B267" s="2"/>
    </row>
    <row r="269" spans="2:27" ht="15" x14ac:dyDescent="0.25">
      <c r="B269" s="9" t="s">
        <v>681</v>
      </c>
    </row>
    <row r="270" spans="2:27" ht="15" x14ac:dyDescent="0.25">
      <c r="B270" s="2" t="s">
        <v>1009</v>
      </c>
    </row>
    <row r="271" spans="2:27" ht="15" x14ac:dyDescent="0.25">
      <c r="B271" s="2" t="s">
        <v>1010</v>
      </c>
    </row>
    <row r="272" spans="2:27" ht="15" x14ac:dyDescent="0.25">
      <c r="B272" s="2" t="s">
        <v>1011</v>
      </c>
    </row>
    <row r="273" spans="2:2" ht="15" x14ac:dyDescent="0.25">
      <c r="B273" s="2" t="s">
        <v>1012</v>
      </c>
    </row>
    <row r="274" spans="2:2" ht="15" x14ac:dyDescent="0.25">
      <c r="B274" s="2" t="s">
        <v>1013</v>
      </c>
    </row>
    <row r="275" spans="2:2" ht="15" x14ac:dyDescent="0.25">
      <c r="B275" s="2" t="s">
        <v>1014</v>
      </c>
    </row>
    <row r="276" spans="2:2" ht="14.25" x14ac:dyDescent="0.2">
      <c r="B276" s="2"/>
    </row>
  </sheetData>
  <mergeCells count="14">
    <mergeCell ref="B260:AA260"/>
    <mergeCell ref="B262:AA262"/>
    <mergeCell ref="B113:AA113"/>
    <mergeCell ref="B156:AA156"/>
    <mergeCell ref="B200:AA200"/>
    <mergeCell ref="B254:AA254"/>
    <mergeCell ref="B255:AA255"/>
    <mergeCell ref="B258:AA258"/>
    <mergeCell ref="W3:AA3"/>
    <mergeCell ref="C4:E4"/>
    <mergeCell ref="G4:M4"/>
    <mergeCell ref="Q4:U4"/>
    <mergeCell ref="B9:AA9"/>
    <mergeCell ref="B59:AA5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256"/>
  <sheetViews>
    <sheetView topLeftCell="A4" zoomScale="80" zoomScaleNormal="80" workbookViewId="0">
      <pane xSplit="2" ySplit="5" topLeftCell="D126" activePane="bottomRight" state="frozen"/>
      <selection activeCell="A4" sqref="A4"/>
      <selection pane="topRight" activeCell="C4" sqref="C4"/>
      <selection pane="bottomLeft" activeCell="A9" sqref="A9"/>
      <selection pane="bottomRight" activeCell="A138" sqref="A138:IV138"/>
    </sheetView>
  </sheetViews>
  <sheetFormatPr defaultRowHeight="12.75" x14ac:dyDescent="0.2"/>
  <cols>
    <col min="2" max="2" width="32" bestFit="1" customWidth="1"/>
    <col min="4" max="4" width="2" bestFit="1" customWidth="1"/>
    <col min="5" max="5" width="13.85546875" customWidth="1"/>
    <col min="6" max="6" width="2" bestFit="1" customWidth="1"/>
    <col min="7" max="7" width="15.42578125" customWidth="1"/>
    <col min="8" max="8" width="2" bestFit="1" customWidth="1"/>
    <col min="10" max="10" width="2" bestFit="1" customWidth="1"/>
    <col min="11" max="11" width="11.42578125" customWidth="1"/>
    <col min="12" max="12" width="2" bestFit="1" customWidth="1"/>
    <col min="13" max="13" width="11.85546875" customWidth="1"/>
    <col min="14" max="14" width="2" bestFit="1" customWidth="1"/>
    <col min="16" max="16" width="2" bestFit="1" customWidth="1"/>
    <col min="17" max="17" width="11.140625" customWidth="1"/>
    <col min="18" max="18" width="2" bestFit="1" customWidth="1"/>
    <col min="19" max="19" width="14.140625" customWidth="1"/>
    <col min="20" max="20" width="2" bestFit="1" customWidth="1"/>
    <col min="21" max="21" width="11.28515625" customWidth="1"/>
    <col min="22" max="22" width="2" bestFit="1" customWidth="1"/>
    <col min="23" max="23" width="10.85546875" customWidth="1"/>
    <col min="24" max="24" width="2" bestFit="1" customWidth="1"/>
    <col min="25" max="25" width="14.140625" customWidth="1"/>
    <col min="26" max="26" width="2" bestFit="1" customWidth="1"/>
    <col min="27" max="27" width="14.140625" customWidth="1"/>
    <col min="28" max="28" width="2" bestFit="1" customWidth="1"/>
    <col min="29" max="29" width="10.42578125" customWidth="1"/>
    <col min="30" max="30" width="2" bestFit="1" customWidth="1"/>
    <col min="31" max="31" width="12.140625" customWidth="1"/>
    <col min="32" max="32" width="2.5703125" customWidth="1"/>
  </cols>
  <sheetData>
    <row r="2" spans="1:32" ht="15" x14ac:dyDescent="0.25">
      <c r="B2" s="9" t="s">
        <v>1015</v>
      </c>
    </row>
    <row r="3" spans="1:32" ht="15" x14ac:dyDescent="0.25">
      <c r="C3" s="309" t="s">
        <v>1016</v>
      </c>
      <c r="D3" s="309"/>
      <c r="E3" s="309"/>
      <c r="F3" s="309"/>
      <c r="I3" s="309" t="s">
        <v>1017</v>
      </c>
      <c r="J3" s="360"/>
      <c r="K3" s="360"/>
      <c r="L3" s="12"/>
      <c r="M3" s="295" t="s">
        <v>1018</v>
      </c>
      <c r="N3" s="296"/>
      <c r="O3" s="296"/>
      <c r="P3" s="296"/>
      <c r="Q3" s="296"/>
      <c r="R3" s="296"/>
      <c r="S3" s="296"/>
      <c r="T3" s="12"/>
      <c r="U3" s="295" t="s">
        <v>1019</v>
      </c>
      <c r="V3" s="295"/>
      <c r="W3" s="295"/>
      <c r="X3" s="295"/>
      <c r="Y3" s="295"/>
      <c r="Z3" s="355"/>
      <c r="AA3" s="295"/>
      <c r="AB3" s="295"/>
      <c r="AC3" s="295"/>
      <c r="AD3" s="295"/>
      <c r="AE3" s="295"/>
    </row>
    <row r="4" spans="1:32" ht="15" x14ac:dyDescent="0.25">
      <c r="C4" s="361" t="s">
        <v>1020</v>
      </c>
      <c r="D4" s="12"/>
      <c r="E4" s="361" t="s">
        <v>1021</v>
      </c>
      <c r="F4" s="12"/>
      <c r="G4" s="297" t="s">
        <v>1022</v>
      </c>
      <c r="I4" s="355"/>
      <c r="J4" s="356"/>
      <c r="K4" s="356"/>
      <c r="L4" s="253"/>
      <c r="O4" s="295" t="s">
        <v>1023</v>
      </c>
      <c r="P4" s="295"/>
      <c r="Q4" s="295"/>
      <c r="R4" s="295"/>
      <c r="U4" s="357" t="s">
        <v>1024</v>
      </c>
      <c r="V4" s="358"/>
      <c r="W4" s="358"/>
      <c r="X4" s="358"/>
      <c r="Y4" s="358"/>
      <c r="Z4" s="12"/>
      <c r="AC4" s="357" t="s">
        <v>1025</v>
      </c>
      <c r="AD4" s="358"/>
      <c r="AE4" s="358"/>
      <c r="AF4" s="60"/>
    </row>
    <row r="5" spans="1:32" ht="90" x14ac:dyDescent="0.25">
      <c r="A5" s="11" t="s">
        <v>279</v>
      </c>
      <c r="C5" s="296"/>
      <c r="E5" s="296"/>
      <c r="G5" s="301"/>
      <c r="I5" s="114"/>
      <c r="K5" s="114" t="s">
        <v>1026</v>
      </c>
      <c r="M5" s="114" t="s">
        <v>1027</v>
      </c>
      <c r="O5" s="248" t="s">
        <v>1028</v>
      </c>
      <c r="Q5" s="248" t="s">
        <v>1029</v>
      </c>
      <c r="S5" s="114" t="s">
        <v>1030</v>
      </c>
      <c r="U5" s="248" t="s">
        <v>1031</v>
      </c>
      <c r="W5" s="248" t="s">
        <v>1032</v>
      </c>
      <c r="Y5" s="248" t="s">
        <v>1033</v>
      </c>
      <c r="AA5" s="114" t="s">
        <v>1034</v>
      </c>
      <c r="AC5" s="104" t="s">
        <v>1035</v>
      </c>
      <c r="AE5" s="104" t="s">
        <v>1036</v>
      </c>
    </row>
    <row r="6" spans="1:32" ht="51.75" x14ac:dyDescent="0.25">
      <c r="B6" s="104" t="s">
        <v>0</v>
      </c>
      <c r="C6" s="255" t="s">
        <v>1037</v>
      </c>
      <c r="D6" s="247"/>
      <c r="E6" s="255"/>
      <c r="G6" s="254" t="s">
        <v>525</v>
      </c>
      <c r="I6" s="254" t="s">
        <v>1038</v>
      </c>
      <c r="K6" s="256" t="s">
        <v>263</v>
      </c>
      <c r="M6" s="254" t="s">
        <v>399</v>
      </c>
      <c r="O6" s="110"/>
      <c r="Q6" s="110"/>
      <c r="S6" s="249" t="s">
        <v>1039</v>
      </c>
      <c r="U6" s="257" t="s">
        <v>1040</v>
      </c>
      <c r="V6" s="247"/>
      <c r="W6" s="257"/>
      <c r="X6" s="247"/>
      <c r="Y6" s="257"/>
      <c r="AA6" s="254" t="s">
        <v>263</v>
      </c>
      <c r="AC6" s="258" t="s">
        <v>1041</v>
      </c>
      <c r="AE6" s="258" t="s">
        <v>1042</v>
      </c>
    </row>
    <row r="7" spans="1:32" ht="28.5" x14ac:dyDescent="0.2">
      <c r="A7" s="93"/>
      <c r="B7" s="93"/>
      <c r="C7" s="109">
        <v>2012</v>
      </c>
      <c r="D7" s="1" t="s">
        <v>1</v>
      </c>
      <c r="E7" s="109">
        <v>2012</v>
      </c>
      <c r="F7" s="1" t="s">
        <v>1</v>
      </c>
      <c r="G7" s="109" t="s">
        <v>817</v>
      </c>
      <c r="H7" s="93"/>
      <c r="I7" s="109" t="s">
        <v>817</v>
      </c>
      <c r="J7" s="93"/>
      <c r="K7" s="109" t="s">
        <v>1043</v>
      </c>
      <c r="L7" s="93"/>
      <c r="M7" s="109" t="s">
        <v>1044</v>
      </c>
      <c r="N7" s="1" t="s">
        <v>3</v>
      </c>
      <c r="O7" s="109" t="s">
        <v>331</v>
      </c>
      <c r="P7" s="93"/>
      <c r="Q7" s="109" t="s">
        <v>1045</v>
      </c>
      <c r="R7" s="93"/>
      <c r="S7" s="109" t="s">
        <v>1046</v>
      </c>
      <c r="T7" s="1" t="s">
        <v>3</v>
      </c>
      <c r="U7" s="109" t="s">
        <v>1047</v>
      </c>
      <c r="V7" s="93"/>
      <c r="W7" s="109" t="s">
        <v>1048</v>
      </c>
      <c r="X7" s="93"/>
      <c r="Y7" s="109" t="s">
        <v>1048</v>
      </c>
      <c r="Z7" s="93"/>
      <c r="AA7" s="109">
        <v>2010</v>
      </c>
      <c r="AB7" s="93"/>
      <c r="AC7" s="109" t="s">
        <v>1049</v>
      </c>
      <c r="AD7" s="93"/>
      <c r="AE7" s="109" t="s">
        <v>1049</v>
      </c>
      <c r="AF7" s="93"/>
    </row>
    <row r="8" spans="1:32" ht="15" x14ac:dyDescent="0.25">
      <c r="B8" s="287" t="s">
        <v>218</v>
      </c>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5"/>
      <c r="AC8" s="285"/>
      <c r="AD8" s="285"/>
      <c r="AE8" s="285"/>
    </row>
    <row r="9" spans="1:32" ht="14.25" x14ac:dyDescent="0.2">
      <c r="A9">
        <v>1</v>
      </c>
      <c r="B9" s="2" t="s">
        <v>6</v>
      </c>
      <c r="C9" s="5">
        <v>57.271804660000001</v>
      </c>
      <c r="E9" s="5">
        <v>47.75267616</v>
      </c>
      <c r="G9" s="6" t="s">
        <v>28</v>
      </c>
      <c r="I9" s="5">
        <v>11.696444570000001</v>
      </c>
      <c r="K9" s="5">
        <v>4.5142712730000003</v>
      </c>
      <c r="M9" s="5">
        <v>10.48677013</v>
      </c>
      <c r="O9" s="5">
        <v>33.332456860000001</v>
      </c>
      <c r="Q9" s="5">
        <v>11.088718236067074</v>
      </c>
      <c r="S9" s="5">
        <v>0.76939999999999997</v>
      </c>
      <c r="U9" s="4">
        <v>0</v>
      </c>
      <c r="W9" s="4">
        <v>0</v>
      </c>
      <c r="Y9" s="4">
        <v>0</v>
      </c>
      <c r="AA9" s="5">
        <v>0.2</v>
      </c>
      <c r="AC9" s="4">
        <v>8.8136712468451728E-2</v>
      </c>
      <c r="AE9" s="4">
        <v>41.418792449999998</v>
      </c>
    </row>
    <row r="10" spans="1:32" ht="14.25" x14ac:dyDescent="0.2">
      <c r="A10">
        <v>2</v>
      </c>
      <c r="B10" s="2" t="s">
        <v>8</v>
      </c>
      <c r="C10" s="5">
        <v>95.367797519999996</v>
      </c>
      <c r="E10" s="5">
        <v>4.6322017359999998</v>
      </c>
      <c r="G10" s="6" t="s">
        <v>28</v>
      </c>
      <c r="I10" s="5">
        <v>16.9080221</v>
      </c>
      <c r="K10" s="5">
        <v>5.4815663609999996</v>
      </c>
      <c r="M10" s="5">
        <v>6.9444002119999997</v>
      </c>
      <c r="O10" s="5">
        <v>19.314007520000001</v>
      </c>
      <c r="Q10" s="5">
        <v>-3.9637540871744203</v>
      </c>
      <c r="S10" s="5">
        <v>4.5830000000000002</v>
      </c>
      <c r="U10" s="4">
        <v>0</v>
      </c>
      <c r="W10" s="4">
        <v>0</v>
      </c>
      <c r="Y10" s="4">
        <v>0</v>
      </c>
      <c r="AA10" s="5">
        <v>9</v>
      </c>
      <c r="AC10" s="4">
        <v>2.9750149625878541</v>
      </c>
      <c r="AE10" s="4">
        <v>1503.0008800000001</v>
      </c>
    </row>
    <row r="11" spans="1:32" ht="14.25" x14ac:dyDescent="0.2">
      <c r="A11">
        <v>3</v>
      </c>
      <c r="B11" s="2" t="s">
        <v>10</v>
      </c>
      <c r="C11" s="5">
        <v>51.075637749999999</v>
      </c>
      <c r="E11" s="5">
        <v>49.659398179999997</v>
      </c>
      <c r="G11" s="6" t="s">
        <v>28</v>
      </c>
      <c r="I11" s="5">
        <v>4.9529678879999999</v>
      </c>
      <c r="K11" s="5">
        <v>2.2929934850000002</v>
      </c>
      <c r="M11" s="5">
        <v>0</v>
      </c>
      <c r="O11" s="5">
        <v>31.114999999999998</v>
      </c>
      <c r="Q11" s="5">
        <v>8.132059079061694</v>
      </c>
      <c r="S11" s="5">
        <v>4.8860000000000001</v>
      </c>
      <c r="U11" s="4">
        <v>0</v>
      </c>
      <c r="W11" s="4">
        <v>0</v>
      </c>
      <c r="Y11" s="4">
        <v>0.18</v>
      </c>
      <c r="AA11" s="5">
        <v>0.5</v>
      </c>
      <c r="AC11" s="4">
        <v>0.26134621884359333</v>
      </c>
      <c r="AE11" s="4">
        <v>91.815020239999996</v>
      </c>
    </row>
    <row r="12" spans="1:32" ht="14.25" x14ac:dyDescent="0.2">
      <c r="A12">
        <v>4</v>
      </c>
      <c r="B12" s="2" t="s">
        <v>11</v>
      </c>
      <c r="C12" s="5">
        <v>91.447450840000002</v>
      </c>
      <c r="E12" s="5">
        <v>6.6713656410000004</v>
      </c>
      <c r="G12" s="6" t="s">
        <v>28</v>
      </c>
      <c r="I12" s="5">
        <v>10.958364939999999</v>
      </c>
      <c r="K12" s="5">
        <v>4.3440991840000001</v>
      </c>
      <c r="M12" s="5">
        <v>0.76379024900000003</v>
      </c>
      <c r="O12" s="5">
        <v>10.821227390000001</v>
      </c>
      <c r="Q12" s="5">
        <v>5.891199068510522</v>
      </c>
      <c r="S12" s="5">
        <v>11.66</v>
      </c>
      <c r="U12" s="4">
        <v>0</v>
      </c>
      <c r="W12" s="4">
        <v>0</v>
      </c>
      <c r="Y12" s="4">
        <v>7.0000000000000007E-2</v>
      </c>
      <c r="AA12" s="5">
        <v>5.4</v>
      </c>
      <c r="AC12" s="4">
        <v>6.6828849942918032</v>
      </c>
      <c r="AE12" s="4">
        <v>1.0082440999999999E-2</v>
      </c>
    </row>
    <row r="13" spans="1:32" ht="14.25" x14ac:dyDescent="0.2">
      <c r="A13">
        <v>5</v>
      </c>
      <c r="B13" s="2" t="s">
        <v>12</v>
      </c>
      <c r="C13" s="5">
        <v>83.550051839999995</v>
      </c>
      <c r="E13" s="5">
        <v>16.29966924</v>
      </c>
      <c r="G13" s="6" t="s">
        <v>28</v>
      </c>
      <c r="I13" s="5">
        <v>17.564163969999999</v>
      </c>
      <c r="K13" s="5">
        <v>5.5820128259999997</v>
      </c>
      <c r="M13" s="5">
        <v>1.157691078</v>
      </c>
      <c r="O13" s="5">
        <v>33.277667360000002</v>
      </c>
      <c r="Q13" s="5">
        <v>2.8527930270230151</v>
      </c>
      <c r="S13" s="5">
        <v>15.57</v>
      </c>
      <c r="U13" s="4">
        <v>0</v>
      </c>
      <c r="W13" s="4">
        <v>0</v>
      </c>
      <c r="Y13" s="4">
        <v>0.09</v>
      </c>
      <c r="AA13" s="5">
        <v>1.1000000000000001</v>
      </c>
      <c r="AC13" s="4">
        <v>1.526494181003488</v>
      </c>
      <c r="AE13" s="4">
        <v>5691.4683379999997</v>
      </c>
    </row>
    <row r="14" spans="1:32" ht="14.25" x14ac:dyDescent="0.2">
      <c r="A14">
        <v>6</v>
      </c>
      <c r="B14" s="2" t="s">
        <v>13</v>
      </c>
      <c r="C14" s="5">
        <v>80.187836000000004</v>
      </c>
      <c r="E14" s="5">
        <v>20.38880799</v>
      </c>
      <c r="G14" s="6" t="s">
        <v>28</v>
      </c>
      <c r="I14" s="5">
        <v>9.1148415079999996</v>
      </c>
      <c r="K14" s="6" t="s">
        <v>28</v>
      </c>
      <c r="M14" s="5">
        <v>0.15558765799999999</v>
      </c>
      <c r="O14" s="5">
        <v>31.775540060000001</v>
      </c>
      <c r="Q14" s="5">
        <v>3.2845573120694693</v>
      </c>
      <c r="S14" s="5">
        <v>20.97</v>
      </c>
      <c r="U14" s="4">
        <v>0</v>
      </c>
      <c r="W14" s="4">
        <v>0</v>
      </c>
      <c r="Y14" s="4">
        <v>0.18</v>
      </c>
      <c r="AA14" s="5">
        <v>8.1</v>
      </c>
      <c r="AC14" s="4">
        <v>0.11819384218570693</v>
      </c>
      <c r="AE14" s="4">
        <v>2.7770212189999999</v>
      </c>
    </row>
    <row r="15" spans="1:32" ht="14.25" x14ac:dyDescent="0.2">
      <c r="A15">
        <v>7</v>
      </c>
      <c r="B15" s="2" t="s">
        <v>14</v>
      </c>
      <c r="C15" s="5">
        <v>61.433222690000001</v>
      </c>
      <c r="E15" s="5">
        <v>38.371532250000001</v>
      </c>
      <c r="G15" s="6" t="s">
        <v>28</v>
      </c>
      <c r="I15" s="5">
        <v>7.2235148130000004</v>
      </c>
      <c r="K15" s="5">
        <v>3.262578258</v>
      </c>
      <c r="M15" s="5">
        <v>1.081499081</v>
      </c>
      <c r="O15" s="5">
        <v>31.372146900000001</v>
      </c>
      <c r="Q15" s="5">
        <v>7.0025906658196524</v>
      </c>
      <c r="S15" s="5">
        <v>1.454</v>
      </c>
      <c r="U15" s="4">
        <v>0</v>
      </c>
      <c r="W15" s="4">
        <v>0</v>
      </c>
      <c r="Y15" s="6" t="s">
        <v>28</v>
      </c>
      <c r="AA15" s="5">
        <v>5.3</v>
      </c>
      <c r="AC15" s="4">
        <v>4.5620607839607992</v>
      </c>
      <c r="AE15" s="4">
        <v>20003.045289999998</v>
      </c>
    </row>
    <row r="16" spans="1:32" ht="14.25" x14ac:dyDescent="0.2">
      <c r="A16">
        <v>8</v>
      </c>
      <c r="B16" s="2" t="s">
        <v>15</v>
      </c>
      <c r="C16" s="5">
        <v>73.694571589999995</v>
      </c>
      <c r="E16" s="5">
        <v>27.898250139999998</v>
      </c>
      <c r="G16" s="6" t="s">
        <v>28</v>
      </c>
      <c r="I16" s="5">
        <v>14.62607313</v>
      </c>
      <c r="K16" s="5">
        <v>5.0999340770000003</v>
      </c>
      <c r="M16" s="5">
        <v>3.0230791589999999</v>
      </c>
      <c r="O16" s="5">
        <v>34.104982560000003</v>
      </c>
      <c r="Q16" s="5">
        <v>0</v>
      </c>
      <c r="S16" s="5">
        <v>1.454</v>
      </c>
      <c r="U16" s="4">
        <v>0</v>
      </c>
      <c r="W16" s="4">
        <v>0</v>
      </c>
      <c r="Y16" s="4">
        <v>0.14000000000000001</v>
      </c>
      <c r="AA16" s="5">
        <v>2.7</v>
      </c>
      <c r="AC16" s="4">
        <v>7.5796972966403225E-2</v>
      </c>
      <c r="AE16" s="4">
        <v>406.60898470000001</v>
      </c>
    </row>
    <row r="17" spans="1:31" ht="14.25" x14ac:dyDescent="0.2">
      <c r="A17">
        <v>9</v>
      </c>
      <c r="B17" s="2" t="s">
        <v>16</v>
      </c>
      <c r="C17" s="5">
        <v>97.207193099999998</v>
      </c>
      <c r="E17" s="5">
        <v>2.7928098860000001</v>
      </c>
      <c r="G17" s="5">
        <v>100</v>
      </c>
      <c r="I17" s="5">
        <v>2.6631924279999999</v>
      </c>
      <c r="K17" s="5">
        <v>0.71851497900000005</v>
      </c>
      <c r="M17" s="5">
        <v>0</v>
      </c>
      <c r="O17" s="5">
        <v>3.2857142860000002</v>
      </c>
      <c r="Q17" s="5">
        <v>-4.285714280304342</v>
      </c>
      <c r="S17" s="5">
        <v>31.67</v>
      </c>
      <c r="U17" s="4">
        <v>0</v>
      </c>
      <c r="W17" s="4">
        <v>0</v>
      </c>
      <c r="Y17" s="4">
        <v>0.26</v>
      </c>
      <c r="AA17" s="6" t="s">
        <v>28</v>
      </c>
      <c r="AC17" s="6" t="s">
        <v>28</v>
      </c>
      <c r="AE17" s="6" t="s">
        <v>28</v>
      </c>
    </row>
    <row r="18" spans="1:31" ht="14.25" x14ac:dyDescent="0.2">
      <c r="A18">
        <v>10</v>
      </c>
      <c r="B18" s="2" t="s">
        <v>19</v>
      </c>
      <c r="C18" s="5">
        <v>70.582386970000002</v>
      </c>
      <c r="E18" s="5">
        <v>26.767245030000002</v>
      </c>
      <c r="G18" s="6" t="s">
        <v>28</v>
      </c>
      <c r="I18" s="5">
        <v>8.3464049770000006</v>
      </c>
      <c r="K18" s="5">
        <v>3.6362610879999999</v>
      </c>
      <c r="M18" s="5">
        <v>1.8817364270000001</v>
      </c>
      <c r="O18" s="5">
        <v>12.86825359</v>
      </c>
      <c r="Q18" s="5">
        <v>22.580959424986457</v>
      </c>
      <c r="S18" s="5">
        <v>10.75</v>
      </c>
      <c r="U18" s="4">
        <v>0</v>
      </c>
      <c r="W18" s="4">
        <v>0</v>
      </c>
      <c r="Y18" s="4">
        <v>0.79</v>
      </c>
      <c r="AA18" s="5">
        <v>8.5</v>
      </c>
      <c r="AC18" s="4">
        <v>7.9095364094153228E-2</v>
      </c>
      <c r="AE18" s="4">
        <v>0</v>
      </c>
    </row>
    <row r="19" spans="1:31" ht="14.25" x14ac:dyDescent="0.2">
      <c r="A19">
        <v>11</v>
      </c>
      <c r="B19" s="2" t="s">
        <v>20</v>
      </c>
      <c r="C19" s="5">
        <v>84.728830270000003</v>
      </c>
      <c r="E19" s="5">
        <v>6.4057937029999996</v>
      </c>
      <c r="G19" s="6" t="s">
        <v>28</v>
      </c>
      <c r="I19" s="5">
        <v>8.9397526710000008</v>
      </c>
      <c r="K19" s="5">
        <v>3.8143496629999998</v>
      </c>
      <c r="M19" s="5">
        <v>0.139816051</v>
      </c>
      <c r="O19" s="5">
        <v>10.85498621</v>
      </c>
      <c r="Q19" s="5">
        <v>60.817204297513271</v>
      </c>
      <c r="S19" s="5">
        <v>1.5189999999999999</v>
      </c>
      <c r="U19" s="4">
        <v>0</v>
      </c>
      <c r="W19" s="4">
        <v>0</v>
      </c>
      <c r="Y19" s="6" t="s">
        <v>28</v>
      </c>
      <c r="AA19" s="5">
        <v>0.5</v>
      </c>
      <c r="AC19" s="4">
        <v>4.8025483810525349E-2</v>
      </c>
      <c r="AE19" s="4">
        <v>44.853689510000002</v>
      </c>
    </row>
    <row r="20" spans="1:31" ht="14.25" x14ac:dyDescent="0.2">
      <c r="A20">
        <v>12</v>
      </c>
      <c r="B20" s="2" t="s">
        <v>21</v>
      </c>
      <c r="C20" s="5">
        <v>31.744271909999998</v>
      </c>
      <c r="E20" s="5">
        <v>70.530084970000004</v>
      </c>
      <c r="G20" s="6" t="s">
        <v>28</v>
      </c>
      <c r="I20" s="5">
        <v>5.5997442350000002</v>
      </c>
      <c r="K20" s="5">
        <v>2.6073460989999999</v>
      </c>
      <c r="M20" s="5">
        <v>0.44865052799999999</v>
      </c>
      <c r="O20" s="5">
        <v>68.730808600000003</v>
      </c>
      <c r="Q20" s="5">
        <v>3.3796415076600583</v>
      </c>
      <c r="S20" s="5">
        <v>1.5029999999999999</v>
      </c>
      <c r="U20" s="4">
        <v>0</v>
      </c>
      <c r="W20" s="4">
        <v>0</v>
      </c>
      <c r="Y20" s="4">
        <v>0</v>
      </c>
      <c r="AA20" s="5">
        <v>0.3</v>
      </c>
      <c r="AC20" s="4">
        <v>8.126311204401164E-2</v>
      </c>
      <c r="AE20" s="4">
        <v>0</v>
      </c>
    </row>
    <row r="21" spans="1:31" ht="14.25" x14ac:dyDescent="0.2">
      <c r="A21">
        <v>13</v>
      </c>
      <c r="B21" s="2" t="s">
        <v>22</v>
      </c>
      <c r="C21" s="5">
        <v>15.272508180000001</v>
      </c>
      <c r="E21" s="5">
        <v>84.727525040000003</v>
      </c>
      <c r="G21" s="6" t="s">
        <v>28</v>
      </c>
      <c r="I21" s="5">
        <v>6.1685285859999999</v>
      </c>
      <c r="K21" s="5">
        <v>2.855800764</v>
      </c>
      <c r="M21" s="5">
        <v>0</v>
      </c>
      <c r="O21" s="5">
        <v>0.30723191999999999</v>
      </c>
      <c r="Q21" s="5">
        <v>254.02298988320783</v>
      </c>
      <c r="S21" s="5">
        <v>9.7100000000000006E-2</v>
      </c>
      <c r="U21" s="4">
        <v>0</v>
      </c>
      <c r="W21" s="4">
        <v>0</v>
      </c>
      <c r="Y21" s="4">
        <v>0</v>
      </c>
      <c r="AA21" s="6" t="s">
        <v>28</v>
      </c>
      <c r="AC21" s="4">
        <v>0</v>
      </c>
      <c r="AE21" s="4">
        <v>0</v>
      </c>
    </row>
    <row r="22" spans="1:31" ht="14.25" x14ac:dyDescent="0.2">
      <c r="A22">
        <v>14</v>
      </c>
      <c r="B22" s="2" t="s">
        <v>23</v>
      </c>
      <c r="C22" s="5">
        <v>85.087231059999993</v>
      </c>
      <c r="E22" s="5">
        <v>14.37432102</v>
      </c>
      <c r="G22" s="6" t="s">
        <v>28</v>
      </c>
      <c r="I22" s="5">
        <v>7.925092856</v>
      </c>
      <c r="K22" s="5">
        <v>3.5021470969999999</v>
      </c>
      <c r="M22" s="5">
        <v>1.30016069</v>
      </c>
      <c r="O22" s="5">
        <v>11.93816393</v>
      </c>
      <c r="Q22" s="5">
        <v>10.616621973828643</v>
      </c>
      <c r="S22" s="5">
        <v>8.8439999999999994</v>
      </c>
      <c r="U22" s="4">
        <v>0</v>
      </c>
      <c r="W22" s="4">
        <v>0</v>
      </c>
      <c r="Y22" s="6" t="s">
        <v>28</v>
      </c>
      <c r="AA22" s="5">
        <v>2.7</v>
      </c>
      <c r="AC22" s="4">
        <v>0.10911144156215133</v>
      </c>
      <c r="AE22" s="4">
        <v>1048.661323</v>
      </c>
    </row>
    <row r="23" spans="1:31" ht="14.25" x14ac:dyDescent="0.2">
      <c r="A23">
        <v>15</v>
      </c>
      <c r="B23" s="2" t="s">
        <v>24</v>
      </c>
      <c r="C23" s="5">
        <v>94.774117739999994</v>
      </c>
      <c r="E23" s="5">
        <v>0.38529972600000001</v>
      </c>
      <c r="G23" s="6" t="s">
        <v>28</v>
      </c>
      <c r="I23" s="5">
        <v>5.1662298910000004</v>
      </c>
      <c r="K23" s="5">
        <v>2.4008574739999999</v>
      </c>
      <c r="M23" s="5">
        <v>0</v>
      </c>
      <c r="O23" s="6" t="s">
        <v>28</v>
      </c>
      <c r="Q23" s="6" t="s">
        <v>28</v>
      </c>
      <c r="S23" s="6" t="s">
        <v>28</v>
      </c>
      <c r="U23" s="6" t="s">
        <v>28</v>
      </c>
      <c r="W23" s="6" t="s">
        <v>28</v>
      </c>
      <c r="Y23" s="6" t="s">
        <v>28</v>
      </c>
      <c r="AA23" s="6" t="s">
        <v>28</v>
      </c>
      <c r="AC23" s="4">
        <v>4.627164374647063E-2</v>
      </c>
      <c r="AE23" s="4">
        <v>557.77449520000005</v>
      </c>
    </row>
    <row r="24" spans="1:31" ht="14.25" x14ac:dyDescent="0.2">
      <c r="A24">
        <v>15</v>
      </c>
      <c r="B24" s="2" t="s">
        <v>25</v>
      </c>
      <c r="C24" s="5">
        <v>82.807685449999994</v>
      </c>
      <c r="E24" s="5">
        <v>17.158110659999998</v>
      </c>
      <c r="G24" s="6" t="s">
        <v>28</v>
      </c>
      <c r="I24" s="5">
        <v>11.48689049</v>
      </c>
      <c r="K24" s="5">
        <v>4.467045454</v>
      </c>
      <c r="M24" s="5">
        <v>1.6492837E-2</v>
      </c>
      <c r="O24" s="5">
        <v>64.010298660000004</v>
      </c>
      <c r="Q24" s="5">
        <v>-0.78906142797136036</v>
      </c>
      <c r="S24" s="5">
        <v>36.54</v>
      </c>
      <c r="U24" s="4">
        <v>0</v>
      </c>
      <c r="W24" s="4">
        <v>0</v>
      </c>
      <c r="Y24" s="6" t="s">
        <v>28</v>
      </c>
      <c r="AA24" s="5">
        <v>2.9</v>
      </c>
      <c r="AC24" s="4">
        <v>0.59319167253080618</v>
      </c>
      <c r="AE24" s="4">
        <v>289.34801929999998</v>
      </c>
    </row>
    <row r="25" spans="1:31" ht="14.25" x14ac:dyDescent="0.2">
      <c r="A25">
        <v>17</v>
      </c>
      <c r="B25" s="2" t="s">
        <v>26</v>
      </c>
      <c r="C25" s="5">
        <v>94.788530589999993</v>
      </c>
      <c r="E25" s="5">
        <v>5.2114696350000003</v>
      </c>
      <c r="G25" s="6" t="s">
        <v>28</v>
      </c>
      <c r="I25" s="5">
        <v>9.1856508649999995</v>
      </c>
      <c r="K25" s="5">
        <v>3.8847977180000002</v>
      </c>
      <c r="M25" s="5">
        <v>1.2097089E-2</v>
      </c>
      <c r="O25" s="5">
        <v>68.553635119999996</v>
      </c>
      <c r="Q25" s="5">
        <v>0.17897942194720073</v>
      </c>
      <c r="S25" s="5">
        <v>20.9</v>
      </c>
      <c r="U25" s="4">
        <v>0</v>
      </c>
      <c r="W25" s="4">
        <v>0</v>
      </c>
      <c r="Y25" s="4">
        <v>0.33</v>
      </c>
      <c r="AA25" s="5">
        <v>0.3</v>
      </c>
      <c r="AC25" s="4">
        <v>18.171058165211129</v>
      </c>
      <c r="AE25" s="4">
        <v>795.4799653</v>
      </c>
    </row>
    <row r="26" spans="1:31" ht="14.25" x14ac:dyDescent="0.2">
      <c r="A26">
        <v>18</v>
      </c>
      <c r="B26" s="2" t="s">
        <v>27</v>
      </c>
      <c r="C26" s="6" t="s">
        <v>28</v>
      </c>
      <c r="E26" s="6" t="s">
        <v>28</v>
      </c>
      <c r="G26" s="6" t="s">
        <v>28</v>
      </c>
      <c r="I26" s="6" t="s">
        <v>28</v>
      </c>
      <c r="K26" s="6" t="s">
        <v>28</v>
      </c>
      <c r="M26" s="6" t="s">
        <v>28</v>
      </c>
      <c r="O26" s="5">
        <v>43.125</v>
      </c>
      <c r="Q26" s="5">
        <v>6.1538461538461542</v>
      </c>
      <c r="S26" s="6" t="s">
        <v>28</v>
      </c>
      <c r="U26" s="6" t="s">
        <v>28</v>
      </c>
      <c r="W26" s="6" t="s">
        <v>28</v>
      </c>
      <c r="Y26" s="6" t="s">
        <v>28</v>
      </c>
      <c r="AA26" s="6" t="s">
        <v>28</v>
      </c>
      <c r="AC26" s="6" t="s">
        <v>28</v>
      </c>
      <c r="AE26" s="6" t="s">
        <v>28</v>
      </c>
    </row>
    <row r="27" spans="1:31" ht="14.25" x14ac:dyDescent="0.2">
      <c r="A27">
        <v>19</v>
      </c>
      <c r="B27" s="2" t="s">
        <v>29</v>
      </c>
      <c r="C27" s="5">
        <v>96.692186390000003</v>
      </c>
      <c r="E27" s="5">
        <v>4.8157035410000004</v>
      </c>
      <c r="G27" s="5">
        <v>99.7</v>
      </c>
      <c r="I27" s="5">
        <v>9.268030327</v>
      </c>
      <c r="K27" s="5">
        <v>3.9079881740000002</v>
      </c>
      <c r="M27" s="5">
        <v>0.27775970700000002</v>
      </c>
      <c r="O27" s="5">
        <v>7.1072088720000002</v>
      </c>
      <c r="Q27" s="5">
        <v>16.515151509860736</v>
      </c>
      <c r="S27" s="5">
        <v>79.72</v>
      </c>
      <c r="U27" s="4">
        <v>0</v>
      </c>
      <c r="W27" s="4">
        <v>0</v>
      </c>
      <c r="Y27" s="6" t="s">
        <v>28</v>
      </c>
      <c r="AA27" s="5">
        <v>12.9</v>
      </c>
      <c r="AC27" s="4">
        <v>0.6609357217452565</v>
      </c>
      <c r="AE27" s="4">
        <v>2674.7354919999998</v>
      </c>
    </row>
    <row r="28" spans="1:31" ht="14.25" x14ac:dyDescent="0.2">
      <c r="A28">
        <v>20</v>
      </c>
      <c r="B28" s="2" t="s">
        <v>30</v>
      </c>
      <c r="C28" s="5">
        <v>49.109599199999998</v>
      </c>
      <c r="E28" s="5">
        <v>52.411544149999997</v>
      </c>
      <c r="G28" s="6" t="s">
        <v>28</v>
      </c>
      <c r="I28" s="5">
        <v>5.5553741209999998</v>
      </c>
      <c r="K28" s="5">
        <v>2.5869416950000002</v>
      </c>
      <c r="M28" s="5">
        <v>1.9469978999999998E-2</v>
      </c>
      <c r="O28" s="5">
        <v>29.21885842</v>
      </c>
      <c r="Q28" s="5">
        <v>10.079742665852166</v>
      </c>
      <c r="S28" s="5">
        <v>14.98</v>
      </c>
      <c r="U28" s="4">
        <v>0</v>
      </c>
      <c r="W28" s="4">
        <v>0</v>
      </c>
      <c r="Y28" s="6" t="s">
        <v>28</v>
      </c>
      <c r="AA28" s="5">
        <v>3.9</v>
      </c>
      <c r="AC28" s="4">
        <v>2.6476720046637738</v>
      </c>
      <c r="AE28" s="4">
        <v>880.58363440000005</v>
      </c>
    </row>
    <row r="29" spans="1:31" ht="14.25" x14ac:dyDescent="0.2">
      <c r="A29">
        <v>21</v>
      </c>
      <c r="B29" s="2" t="s">
        <v>31</v>
      </c>
      <c r="C29" s="5">
        <v>67.077152269999999</v>
      </c>
      <c r="E29" s="5">
        <v>32.176533290000002</v>
      </c>
      <c r="G29" s="6" t="s">
        <v>28</v>
      </c>
      <c r="I29" s="5">
        <v>7.9736480289999996</v>
      </c>
      <c r="K29" s="5">
        <v>3.5179532670000002</v>
      </c>
      <c r="M29" s="5">
        <v>0.175540694</v>
      </c>
      <c r="O29" s="5">
        <v>47.22785133</v>
      </c>
      <c r="Q29" s="5">
        <v>3.1233141502432504</v>
      </c>
      <c r="S29" s="5">
        <v>4.7039999999999997</v>
      </c>
      <c r="U29" s="4">
        <v>0</v>
      </c>
      <c r="W29" s="4">
        <v>0</v>
      </c>
      <c r="Y29" s="4">
        <v>0</v>
      </c>
      <c r="AA29" s="5">
        <v>2.7</v>
      </c>
      <c r="AC29" s="4">
        <v>0.30082541922474537</v>
      </c>
      <c r="AE29" s="4">
        <v>27.597077540000001</v>
      </c>
    </row>
    <row r="30" spans="1:31" ht="14.25" x14ac:dyDescent="0.2">
      <c r="A30">
        <v>21</v>
      </c>
      <c r="B30" s="2" t="s">
        <v>32</v>
      </c>
      <c r="C30" s="5">
        <v>70.094103070000003</v>
      </c>
      <c r="E30" s="5">
        <v>28.263724740000001</v>
      </c>
      <c r="G30" s="6" t="s">
        <v>28</v>
      </c>
      <c r="I30" s="5">
        <v>9.9991473610000003</v>
      </c>
      <c r="K30" s="5">
        <v>4.1054160980000001</v>
      </c>
      <c r="M30" s="5">
        <v>7.8721910000000006E-3</v>
      </c>
      <c r="O30" s="5">
        <v>22.418758260000001</v>
      </c>
      <c r="Q30" s="6" t="s">
        <v>28</v>
      </c>
      <c r="S30" s="5">
        <v>33.97</v>
      </c>
      <c r="U30" s="4">
        <v>0</v>
      </c>
      <c r="W30" s="4">
        <v>0</v>
      </c>
      <c r="Y30" s="4">
        <v>0.17</v>
      </c>
      <c r="AA30" s="5">
        <v>10.5</v>
      </c>
      <c r="AC30" s="4">
        <v>9.575718232899959</v>
      </c>
      <c r="AE30" s="4">
        <v>12.87455102</v>
      </c>
    </row>
    <row r="31" spans="1:31" ht="14.25" x14ac:dyDescent="0.2">
      <c r="A31">
        <v>21</v>
      </c>
      <c r="B31" s="2" t="s">
        <v>33</v>
      </c>
      <c r="C31" s="5">
        <v>87.355611870000004</v>
      </c>
      <c r="E31" s="5">
        <v>3.9807323979999998</v>
      </c>
      <c r="G31" s="6" t="s">
        <v>28</v>
      </c>
      <c r="I31" s="5">
        <v>21.36026614</v>
      </c>
      <c r="K31" s="5">
        <v>6.0997636829999999</v>
      </c>
      <c r="M31" s="5">
        <v>8.7071013000000003E-2</v>
      </c>
      <c r="O31" s="5">
        <v>33.494208489999998</v>
      </c>
      <c r="Q31" s="6" t="s">
        <v>28</v>
      </c>
      <c r="S31" s="5">
        <v>1.9419999999999999</v>
      </c>
      <c r="U31" s="4">
        <v>0</v>
      </c>
      <c r="W31" s="4">
        <v>0</v>
      </c>
      <c r="Y31" s="4">
        <v>1.63</v>
      </c>
      <c r="AA31" s="6" t="s">
        <v>28</v>
      </c>
      <c r="AC31" s="4">
        <v>0</v>
      </c>
      <c r="AE31" s="4">
        <v>0</v>
      </c>
    </row>
    <row r="32" spans="1:31" ht="14.25" x14ac:dyDescent="0.2">
      <c r="A32">
        <v>24</v>
      </c>
      <c r="B32" s="2" t="s">
        <v>34</v>
      </c>
      <c r="C32" s="5">
        <v>43.039762279999998</v>
      </c>
      <c r="E32" s="5">
        <v>47.502304150000001</v>
      </c>
      <c r="G32" s="6" t="s">
        <v>28</v>
      </c>
      <c r="I32" s="5">
        <v>11.530840230000001</v>
      </c>
      <c r="K32" s="5">
        <v>4.47701934</v>
      </c>
      <c r="M32" s="5">
        <v>0.149333039</v>
      </c>
      <c r="O32" s="5">
        <v>72.911250780000003</v>
      </c>
      <c r="Q32" s="5">
        <v>1.4575260468286499</v>
      </c>
      <c r="S32" s="5">
        <v>1.4850000000000001</v>
      </c>
      <c r="U32" s="4">
        <v>0</v>
      </c>
      <c r="W32" s="4">
        <v>0</v>
      </c>
      <c r="Y32" s="4">
        <v>0</v>
      </c>
      <c r="AA32" s="5">
        <v>0</v>
      </c>
      <c r="AC32" s="4">
        <v>0</v>
      </c>
      <c r="AE32" s="4">
        <v>74.92220734</v>
      </c>
    </row>
    <row r="33" spans="1:31" ht="14.25" x14ac:dyDescent="0.2">
      <c r="A33">
        <v>25</v>
      </c>
      <c r="B33" s="2" t="s">
        <v>35</v>
      </c>
      <c r="C33" s="5">
        <v>66.585654790000007</v>
      </c>
      <c r="E33" s="5">
        <v>34.511169420000002</v>
      </c>
      <c r="G33" s="6" t="s">
        <v>28</v>
      </c>
      <c r="I33" s="5">
        <v>7.4822743330000003</v>
      </c>
      <c r="K33" s="6" t="s">
        <v>28</v>
      </c>
      <c r="M33" s="5">
        <v>0.30465224299999999</v>
      </c>
      <c r="O33" s="5">
        <v>62.313803380000003</v>
      </c>
      <c r="Q33" s="5">
        <v>5.6397306412860893</v>
      </c>
      <c r="S33" s="5">
        <v>2.956</v>
      </c>
      <c r="U33" s="4">
        <v>0</v>
      </c>
      <c r="W33" s="4">
        <v>0.03</v>
      </c>
      <c r="Y33" s="6" t="s">
        <v>28</v>
      </c>
      <c r="AA33" s="5">
        <v>8.4</v>
      </c>
      <c r="AC33" s="4">
        <v>0.32175078776658467</v>
      </c>
      <c r="AE33" s="4">
        <v>2132.6989819999999</v>
      </c>
    </row>
    <row r="34" spans="1:31" ht="14.25" x14ac:dyDescent="0.2">
      <c r="A34">
        <v>26</v>
      </c>
      <c r="B34" s="2" t="s">
        <v>36</v>
      </c>
      <c r="C34" s="5">
        <v>83.722411199999996</v>
      </c>
      <c r="E34" s="5">
        <v>13.941401109999999</v>
      </c>
      <c r="G34" s="6" t="s">
        <v>28</v>
      </c>
      <c r="I34" s="5">
        <v>6.717667455</v>
      </c>
      <c r="K34" s="5">
        <v>3.0753249560000002</v>
      </c>
      <c r="M34" s="5">
        <v>0.13058304300000001</v>
      </c>
      <c r="O34" s="5">
        <v>31.369415920000002</v>
      </c>
      <c r="Q34" s="5">
        <v>21.555453458009509</v>
      </c>
      <c r="S34" s="5">
        <v>23.69</v>
      </c>
      <c r="U34" s="4">
        <v>0</v>
      </c>
      <c r="W34" s="4">
        <v>0</v>
      </c>
      <c r="Y34" s="6" t="s">
        <v>28</v>
      </c>
      <c r="AA34" s="5">
        <v>2.2000000000000002</v>
      </c>
      <c r="AC34" s="4">
        <v>0.87445632243972271</v>
      </c>
      <c r="AE34" s="4">
        <v>183.79513410000001</v>
      </c>
    </row>
    <row r="35" spans="1:31" ht="14.25" x14ac:dyDescent="0.2">
      <c r="A35">
        <v>27</v>
      </c>
      <c r="B35" s="2" t="s">
        <v>37</v>
      </c>
      <c r="C35" s="5">
        <v>75.885538370000006</v>
      </c>
      <c r="E35" s="5">
        <v>24.88700562</v>
      </c>
      <c r="G35" s="6" t="s">
        <v>28</v>
      </c>
      <c r="I35" s="5">
        <v>5.853465667</v>
      </c>
      <c r="K35" s="5">
        <v>2.7210800270000002</v>
      </c>
      <c r="M35" s="5">
        <v>3.911005E-2</v>
      </c>
      <c r="O35" s="5">
        <v>36.786888529999999</v>
      </c>
      <c r="Q35" s="5">
        <v>32.959268866623589</v>
      </c>
      <c r="S35" s="5">
        <v>29.02</v>
      </c>
      <c r="U35" s="4">
        <v>0</v>
      </c>
      <c r="W35" s="4">
        <v>0.03</v>
      </c>
      <c r="Y35" s="4">
        <v>0.08</v>
      </c>
      <c r="AA35" s="5">
        <v>1.4</v>
      </c>
      <c r="AC35" s="4">
        <v>0.23914230758977523</v>
      </c>
      <c r="AE35" s="4">
        <v>63.71900651</v>
      </c>
    </row>
    <row r="36" spans="1:31" ht="14.25" x14ac:dyDescent="0.2">
      <c r="A36">
        <v>28</v>
      </c>
      <c r="B36" s="2" t="s">
        <v>38</v>
      </c>
      <c r="C36" s="5">
        <v>76.853966760000006</v>
      </c>
      <c r="E36" s="5">
        <v>26.505109319999999</v>
      </c>
      <c r="G36" s="6" t="s">
        <v>28</v>
      </c>
      <c r="I36" s="5">
        <v>10.62300709</v>
      </c>
      <c r="K36" s="6" t="s">
        <v>28</v>
      </c>
      <c r="M36" s="5">
        <v>0.58772624299999998</v>
      </c>
      <c r="O36" s="5">
        <v>34.425168309999997</v>
      </c>
      <c r="Q36" s="5">
        <v>1.1804015027792714</v>
      </c>
      <c r="S36" s="5">
        <v>12.92</v>
      </c>
      <c r="U36" s="4">
        <v>0</v>
      </c>
      <c r="W36" s="4">
        <v>0.01</v>
      </c>
      <c r="Y36" s="4">
        <v>0.61</v>
      </c>
      <c r="AA36" s="5">
        <v>4.2</v>
      </c>
      <c r="AC36" s="4">
        <v>1.0589725950662281</v>
      </c>
      <c r="AE36" s="4">
        <v>240.53181900000001</v>
      </c>
    </row>
    <row r="37" spans="1:31" ht="14.25" x14ac:dyDescent="0.2">
      <c r="A37">
        <v>29</v>
      </c>
      <c r="B37" s="2" t="s">
        <v>39</v>
      </c>
      <c r="C37" s="5">
        <v>90.579587610000004</v>
      </c>
      <c r="E37" s="5">
        <v>8.8301214219999995</v>
      </c>
      <c r="G37" s="6" t="s">
        <v>28</v>
      </c>
      <c r="I37" s="5">
        <v>7.6689985109999999</v>
      </c>
      <c r="K37" s="5">
        <v>3.4171860180000002</v>
      </c>
      <c r="M37" s="5">
        <v>0.40073458499999998</v>
      </c>
      <c r="O37" s="5">
        <v>30.51357642</v>
      </c>
      <c r="Q37" s="5">
        <v>19.224007293119016</v>
      </c>
      <c r="S37" s="5">
        <v>12.71</v>
      </c>
      <c r="U37" s="4">
        <v>0</v>
      </c>
      <c r="W37" s="4">
        <v>0</v>
      </c>
      <c r="Y37" s="6" t="s">
        <v>28</v>
      </c>
      <c r="AA37" s="5">
        <v>1.1000000000000001</v>
      </c>
      <c r="AC37" s="4">
        <v>1.0084680360065026</v>
      </c>
      <c r="AE37" s="4">
        <v>218.3862814</v>
      </c>
    </row>
    <row r="38" spans="1:31" ht="14.25" x14ac:dyDescent="0.2">
      <c r="A38">
        <v>30</v>
      </c>
      <c r="B38" s="2" t="s">
        <v>40</v>
      </c>
      <c r="C38" s="5">
        <v>99.995563930000003</v>
      </c>
      <c r="E38" s="5">
        <v>4.488255E-3</v>
      </c>
      <c r="G38" s="5">
        <v>99.7</v>
      </c>
      <c r="I38" s="5">
        <v>22.867885430000001</v>
      </c>
      <c r="K38" s="5">
        <v>6.2808209279999998</v>
      </c>
      <c r="M38" s="5">
        <v>29.931216620000001</v>
      </c>
      <c r="O38" s="5">
        <v>71.764705879999994</v>
      </c>
      <c r="Q38" s="5">
        <v>-8.4261501215844419</v>
      </c>
      <c r="S38" s="5">
        <v>1.0820000000000001</v>
      </c>
      <c r="U38" s="4">
        <v>0</v>
      </c>
      <c r="W38" s="4">
        <v>0</v>
      </c>
      <c r="Y38" s="6" t="s">
        <v>28</v>
      </c>
      <c r="AA38" s="6" t="s">
        <v>28</v>
      </c>
      <c r="AC38" s="6" t="s">
        <v>28</v>
      </c>
      <c r="AE38" s="6" t="s">
        <v>28</v>
      </c>
    </row>
    <row r="39" spans="1:31" ht="14.25" x14ac:dyDescent="0.2">
      <c r="A39">
        <v>31</v>
      </c>
      <c r="B39" s="2" t="s">
        <v>41</v>
      </c>
      <c r="C39" s="5">
        <v>100</v>
      </c>
      <c r="E39" s="5">
        <v>0</v>
      </c>
      <c r="G39" s="5">
        <v>98.7</v>
      </c>
      <c r="I39" s="5">
        <v>40.310084000000003</v>
      </c>
      <c r="K39" s="5">
        <v>7.7977243139999999</v>
      </c>
      <c r="M39" s="6" t="s">
        <v>28</v>
      </c>
      <c r="O39" s="6" t="s">
        <v>28</v>
      </c>
      <c r="Q39" s="6" t="s">
        <v>28</v>
      </c>
      <c r="S39" s="5">
        <v>381</v>
      </c>
      <c r="U39" s="4">
        <v>1</v>
      </c>
      <c r="W39" s="4">
        <v>0</v>
      </c>
      <c r="Y39" s="4">
        <v>5.65</v>
      </c>
      <c r="AA39" s="5">
        <v>0.1</v>
      </c>
      <c r="AC39" s="6" t="s">
        <v>28</v>
      </c>
      <c r="AE39" s="6" t="s">
        <v>28</v>
      </c>
    </row>
    <row r="40" spans="1:31" ht="14.25" x14ac:dyDescent="0.2">
      <c r="A40">
        <v>32</v>
      </c>
      <c r="B40" s="2" t="s">
        <v>42</v>
      </c>
      <c r="C40" s="5">
        <v>94.89409483</v>
      </c>
      <c r="E40" s="5">
        <v>5.1058207089999996</v>
      </c>
      <c r="G40" s="6" t="s">
        <v>28</v>
      </c>
      <c r="I40" s="5">
        <v>6.9839075460000002</v>
      </c>
      <c r="K40" s="5">
        <v>3.175530873</v>
      </c>
      <c r="M40" s="5">
        <v>4.9629210000000003E-3</v>
      </c>
      <c r="O40" s="5">
        <v>18.75</v>
      </c>
      <c r="Q40" s="5">
        <v>7.541899410900621</v>
      </c>
      <c r="S40" s="5">
        <v>19.29</v>
      </c>
      <c r="U40" s="4">
        <v>0</v>
      </c>
      <c r="W40" s="4">
        <v>0</v>
      </c>
      <c r="Y40" s="4">
        <v>13.49</v>
      </c>
      <c r="AA40" s="5">
        <v>11.4</v>
      </c>
      <c r="AC40" s="4">
        <v>0.38946519962915127</v>
      </c>
      <c r="AE40" s="4">
        <v>0</v>
      </c>
    </row>
    <row r="41" spans="1:31" ht="14.25" x14ac:dyDescent="0.2">
      <c r="A41">
        <v>33</v>
      </c>
      <c r="B41" s="2" t="s">
        <v>43</v>
      </c>
      <c r="C41" s="5">
        <v>88.146960899999996</v>
      </c>
      <c r="E41" s="5">
        <v>14.59279722</v>
      </c>
      <c r="G41" s="6" t="s">
        <v>28</v>
      </c>
      <c r="I41" s="5">
        <v>13.683928269999999</v>
      </c>
      <c r="K41" s="6" t="s">
        <v>28</v>
      </c>
      <c r="M41" s="5">
        <v>1.7177759020000001</v>
      </c>
      <c r="O41" s="5">
        <v>52.134937489999999</v>
      </c>
      <c r="Q41" s="5">
        <v>5.7416268064859777</v>
      </c>
      <c r="S41" s="5">
        <v>14.02</v>
      </c>
      <c r="U41" s="4">
        <v>0</v>
      </c>
      <c r="W41" s="4">
        <v>0.26</v>
      </c>
      <c r="Y41" s="4">
        <v>0</v>
      </c>
      <c r="AA41" s="5">
        <v>5</v>
      </c>
      <c r="AC41" s="4">
        <v>0.34526634199546169</v>
      </c>
      <c r="AE41" s="4">
        <v>37.30588814</v>
      </c>
    </row>
    <row r="42" spans="1:31" ht="14.25" x14ac:dyDescent="0.2">
      <c r="A42">
        <v>34</v>
      </c>
      <c r="B42" s="2" t="s">
        <v>44</v>
      </c>
      <c r="C42" s="5">
        <v>99.997601430000003</v>
      </c>
      <c r="E42" s="5">
        <v>2.398032E-3</v>
      </c>
      <c r="G42" s="5">
        <v>99</v>
      </c>
      <c r="I42" s="5">
        <v>17.039913439999999</v>
      </c>
      <c r="K42" s="5">
        <v>5.5020588100000003</v>
      </c>
      <c r="M42" s="5">
        <v>36.007256460000001</v>
      </c>
      <c r="O42" s="5">
        <v>0.45448413500000001</v>
      </c>
      <c r="Q42" s="5">
        <v>0</v>
      </c>
      <c r="S42" s="5">
        <v>936.2</v>
      </c>
      <c r="U42" s="4">
        <v>2</v>
      </c>
      <c r="W42" s="4">
        <v>0</v>
      </c>
      <c r="Y42" s="6" t="s">
        <v>28</v>
      </c>
      <c r="AA42" s="5">
        <v>4.3</v>
      </c>
      <c r="AC42" s="4">
        <v>1.1485400263694001</v>
      </c>
      <c r="AE42" s="4">
        <v>63.142869140000002</v>
      </c>
    </row>
    <row r="43" spans="1:31" ht="14.25" x14ac:dyDescent="0.2">
      <c r="A43">
        <v>35</v>
      </c>
      <c r="B43" s="2" t="s">
        <v>45</v>
      </c>
      <c r="C43" s="5">
        <v>74.046942209999997</v>
      </c>
      <c r="E43" s="5">
        <v>14.487710720000001</v>
      </c>
      <c r="G43" s="6" t="s">
        <v>28</v>
      </c>
      <c r="I43" s="5">
        <v>4.125740381</v>
      </c>
      <c r="K43" s="6" t="s">
        <v>28</v>
      </c>
      <c r="M43" s="5">
        <v>0.75834284100000005</v>
      </c>
      <c r="O43" s="5">
        <v>34.588505599999998</v>
      </c>
      <c r="Q43" s="5">
        <v>11.465682829871149</v>
      </c>
      <c r="S43" s="5">
        <v>9.5500000000000007</v>
      </c>
      <c r="U43" s="4">
        <v>0</v>
      </c>
      <c r="W43" s="4">
        <v>0</v>
      </c>
      <c r="Y43" s="6" t="s">
        <v>28</v>
      </c>
      <c r="AA43" s="5">
        <v>4.8</v>
      </c>
      <c r="AC43" s="4">
        <v>1.4363372779574488</v>
      </c>
      <c r="AE43" s="4">
        <v>0</v>
      </c>
    </row>
    <row r="44" spans="1:31" ht="14.25" x14ac:dyDescent="0.2">
      <c r="A44">
        <v>35</v>
      </c>
      <c r="B44" s="2" t="s">
        <v>46</v>
      </c>
      <c r="C44" s="5">
        <v>90.683650189999994</v>
      </c>
      <c r="E44" s="5">
        <v>9.5522695560000006</v>
      </c>
      <c r="G44" s="6" t="s">
        <v>28</v>
      </c>
      <c r="I44" s="5">
        <v>8.3086320409999992</v>
      </c>
      <c r="K44" s="5">
        <v>3.6245095959999998</v>
      </c>
      <c r="M44" s="5">
        <v>1.6290899379999999</v>
      </c>
      <c r="O44" s="5">
        <v>30.788755550000001</v>
      </c>
      <c r="Q44" s="5">
        <v>5.5366846652915136</v>
      </c>
      <c r="S44" s="5">
        <v>19.399999999999999</v>
      </c>
      <c r="U44" s="4">
        <v>0</v>
      </c>
      <c r="W44" s="4">
        <v>0</v>
      </c>
      <c r="Y44" s="6" t="s">
        <v>28</v>
      </c>
      <c r="AA44" s="5">
        <v>13.2</v>
      </c>
      <c r="AC44" s="4">
        <v>3.1138272639650242</v>
      </c>
      <c r="AE44" s="4">
        <v>309.88067380000001</v>
      </c>
    </row>
    <row r="45" spans="1:31" ht="14.25" x14ac:dyDescent="0.2">
      <c r="A45">
        <v>37</v>
      </c>
      <c r="B45" s="2" t="s">
        <v>47</v>
      </c>
      <c r="C45" s="6" t="s">
        <v>28</v>
      </c>
      <c r="E45" s="6" t="s">
        <v>28</v>
      </c>
      <c r="G45" s="6" t="s">
        <v>28</v>
      </c>
      <c r="I45" s="5">
        <v>6.6367207050000001</v>
      </c>
      <c r="K45" s="6" t="s">
        <v>28</v>
      </c>
      <c r="M45" s="6" t="s">
        <v>28</v>
      </c>
      <c r="O45" s="5">
        <v>34.04255319</v>
      </c>
      <c r="Q45" s="5">
        <v>0</v>
      </c>
      <c r="S45" s="6" t="s">
        <v>28</v>
      </c>
      <c r="U45" s="4">
        <v>0</v>
      </c>
      <c r="W45" s="4">
        <v>0</v>
      </c>
      <c r="Y45" s="4">
        <v>0.11</v>
      </c>
      <c r="AA45" s="6" t="s">
        <v>28</v>
      </c>
      <c r="AC45" s="6" t="s">
        <v>28</v>
      </c>
      <c r="AE45" s="6" t="s">
        <v>28</v>
      </c>
    </row>
    <row r="46" spans="1:31" ht="14.25" x14ac:dyDescent="0.2">
      <c r="A46">
        <v>37</v>
      </c>
      <c r="B46" s="2" t="s">
        <v>48</v>
      </c>
      <c r="C46" s="5">
        <v>67.511506729999994</v>
      </c>
      <c r="E46" s="5">
        <v>32.311495309999998</v>
      </c>
      <c r="G46" s="6" t="s">
        <v>28</v>
      </c>
      <c r="I46" s="5">
        <v>6.6470760479999997</v>
      </c>
      <c r="K46" s="6" t="s">
        <v>28</v>
      </c>
      <c r="M46" s="5">
        <v>0.386606542</v>
      </c>
      <c r="O46" s="5">
        <v>40.201297619999998</v>
      </c>
      <c r="Q46" s="5">
        <v>0.60782598571997859</v>
      </c>
      <c r="S46" s="5">
        <v>1.373</v>
      </c>
      <c r="U46" s="4">
        <v>0</v>
      </c>
      <c r="W46" s="4">
        <v>0.11</v>
      </c>
      <c r="Y46" s="4">
        <v>0.41</v>
      </c>
      <c r="AA46" s="5">
        <v>9.1</v>
      </c>
      <c r="AC46" s="4">
        <v>2.7317944403375787</v>
      </c>
      <c r="AE46" s="4">
        <v>38.34945991</v>
      </c>
    </row>
    <row r="47" spans="1:31" ht="14.25" x14ac:dyDescent="0.2">
      <c r="A47">
        <v>39</v>
      </c>
      <c r="B47" s="2" t="s">
        <v>49</v>
      </c>
      <c r="C47" s="5">
        <v>94.514280780000007</v>
      </c>
      <c r="E47" s="5">
        <v>5.4857192169999998</v>
      </c>
      <c r="G47" s="6" t="s">
        <v>28</v>
      </c>
      <c r="I47" s="5">
        <v>6.2233969159999996</v>
      </c>
      <c r="K47" s="5">
        <v>2.8785744150000001</v>
      </c>
      <c r="M47" s="6" t="s">
        <v>28</v>
      </c>
      <c r="O47" s="5">
        <v>0.9375</v>
      </c>
      <c r="Q47" s="5">
        <v>0</v>
      </c>
      <c r="S47" s="5">
        <v>71.290000000000006</v>
      </c>
      <c r="U47" s="4">
        <v>0</v>
      </c>
      <c r="W47" s="4">
        <v>0</v>
      </c>
      <c r="Y47" s="6" t="s">
        <v>28</v>
      </c>
      <c r="AA47" s="6" t="s">
        <v>28</v>
      </c>
      <c r="AC47" s="6" t="s">
        <v>28</v>
      </c>
      <c r="AE47" s="6" t="s">
        <v>28</v>
      </c>
    </row>
    <row r="48" spans="1:31" ht="14.25" x14ac:dyDescent="0.2">
      <c r="A48">
        <v>40</v>
      </c>
      <c r="B48" s="2" t="s">
        <v>50</v>
      </c>
      <c r="C48" s="5">
        <v>100.9700066</v>
      </c>
      <c r="E48" s="5">
        <v>8.3458491999999995E-2</v>
      </c>
      <c r="G48" s="5">
        <v>100</v>
      </c>
      <c r="I48" s="5">
        <v>19.853797709999998</v>
      </c>
      <c r="K48" s="5">
        <v>5.9059450330000001</v>
      </c>
      <c r="M48" s="6" t="s">
        <v>28</v>
      </c>
      <c r="O48" s="5">
        <v>3.8081339710000002</v>
      </c>
      <c r="Q48" s="5">
        <v>29.942857113804312</v>
      </c>
      <c r="S48" s="5">
        <v>1867</v>
      </c>
      <c r="U48" s="4">
        <v>1</v>
      </c>
      <c r="W48" s="4">
        <v>0.01</v>
      </c>
      <c r="Y48" s="4">
        <v>9.9</v>
      </c>
      <c r="AA48" s="5">
        <v>1.9</v>
      </c>
      <c r="AC48" s="6" t="s">
        <v>28</v>
      </c>
      <c r="AE48" s="6" t="s">
        <v>28</v>
      </c>
    </row>
    <row r="49" spans="1:31" ht="14.25" x14ac:dyDescent="0.2">
      <c r="A49">
        <v>41</v>
      </c>
      <c r="B49" s="2" t="s">
        <v>52</v>
      </c>
      <c r="C49" s="5">
        <v>75.642969070000007</v>
      </c>
      <c r="E49" s="5">
        <v>24.164640200000001</v>
      </c>
      <c r="G49" s="5">
        <v>99.4</v>
      </c>
      <c r="I49" s="5">
        <v>4.2131214589999999</v>
      </c>
      <c r="K49" s="5">
        <v>1.880096956</v>
      </c>
      <c r="M49" s="5">
        <v>12.43469689</v>
      </c>
      <c r="O49" s="5">
        <v>21.880161180000002</v>
      </c>
      <c r="Q49" s="5">
        <v>6.5884819669787875</v>
      </c>
      <c r="S49" s="5">
        <v>2.8929999999999998</v>
      </c>
      <c r="U49" s="4">
        <v>0</v>
      </c>
      <c r="W49" s="4">
        <v>0</v>
      </c>
      <c r="Y49" s="4">
        <v>0.63</v>
      </c>
      <c r="AA49" s="5">
        <v>1.1000000000000001</v>
      </c>
      <c r="AC49" s="4">
        <v>4.2692093546612693</v>
      </c>
      <c r="AE49" s="4">
        <v>25719.336739999999</v>
      </c>
    </row>
    <row r="50" spans="1:31" ht="14.25" x14ac:dyDescent="0.2">
      <c r="A50">
        <v>41</v>
      </c>
      <c r="B50" s="2" t="s">
        <v>53</v>
      </c>
      <c r="C50" s="5">
        <v>74.917240820000004</v>
      </c>
      <c r="E50" s="5">
        <v>21.984409769999999</v>
      </c>
      <c r="G50" s="6" t="s">
        <v>28</v>
      </c>
      <c r="I50" s="5">
        <v>4.9223831770000004</v>
      </c>
      <c r="K50" s="5">
        <v>2.2771542029999998</v>
      </c>
      <c r="M50" s="5">
        <v>0.13903410199999999</v>
      </c>
      <c r="O50" s="5">
        <v>37.82442331</v>
      </c>
      <c r="Q50" s="5">
        <v>4.0256907919010043</v>
      </c>
      <c r="S50" s="5">
        <v>12.32</v>
      </c>
      <c r="U50" s="4">
        <v>0</v>
      </c>
      <c r="W50" s="4">
        <v>0</v>
      </c>
      <c r="Y50" s="6" t="s">
        <v>28</v>
      </c>
      <c r="AA50" s="5">
        <v>2.2999999999999998</v>
      </c>
      <c r="AC50" s="4">
        <v>1.089308599911238</v>
      </c>
      <c r="AE50" s="4">
        <v>20.766552910000001</v>
      </c>
    </row>
    <row r="51" spans="1:31" ht="14.25" x14ac:dyDescent="0.2">
      <c r="A51">
        <v>43</v>
      </c>
      <c r="B51" s="2" t="s">
        <v>54</v>
      </c>
      <c r="C51" s="5">
        <v>71.127973440000005</v>
      </c>
      <c r="E51" s="5">
        <v>25.957429619999999</v>
      </c>
      <c r="G51" s="6" t="s">
        <v>28</v>
      </c>
      <c r="I51" s="5">
        <v>5.0582481660000003</v>
      </c>
      <c r="K51" s="5">
        <v>2.3467964590000001</v>
      </c>
      <c r="M51" s="5">
        <v>0.46207830700000002</v>
      </c>
      <c r="O51" s="5">
        <v>22.514083729999999</v>
      </c>
      <c r="Q51" s="5">
        <v>12.345402829091423</v>
      </c>
      <c r="S51" s="5">
        <v>5.3680000000000003</v>
      </c>
      <c r="U51" s="4">
        <v>0</v>
      </c>
      <c r="W51" s="4">
        <v>0</v>
      </c>
      <c r="Y51" s="4">
        <v>0.36</v>
      </c>
      <c r="AA51" s="5">
        <v>17.100000000000001</v>
      </c>
      <c r="AC51" s="4">
        <v>6.5963893377168166</v>
      </c>
      <c r="AE51" s="4">
        <v>521.67554770000004</v>
      </c>
    </row>
    <row r="52" spans="1:31" ht="14.25" x14ac:dyDescent="0.2">
      <c r="A52">
        <v>44</v>
      </c>
      <c r="B52" s="2" t="s">
        <v>55</v>
      </c>
      <c r="C52" s="5">
        <v>99.891435909999998</v>
      </c>
      <c r="E52" s="5">
        <v>0</v>
      </c>
      <c r="G52" s="5">
        <v>99.4</v>
      </c>
      <c r="I52" s="5">
        <v>19.338352860000001</v>
      </c>
      <c r="K52" s="5">
        <v>5.8363215559999997</v>
      </c>
      <c r="M52" s="5">
        <v>18.086900109999998</v>
      </c>
      <c r="O52" s="5">
        <v>0.71052631600000005</v>
      </c>
      <c r="Q52" s="5">
        <v>145.13157941221056</v>
      </c>
      <c r="S52" s="5">
        <v>205.8</v>
      </c>
      <c r="U52" s="4">
        <v>0</v>
      </c>
      <c r="W52" s="4">
        <v>0</v>
      </c>
      <c r="Y52" s="6" t="s">
        <v>28</v>
      </c>
      <c r="AA52" s="6" t="s">
        <v>28</v>
      </c>
      <c r="AC52" s="6" t="s">
        <v>28</v>
      </c>
      <c r="AE52" s="6" t="s">
        <v>28</v>
      </c>
    </row>
    <row r="53" spans="1:31" ht="14.25" x14ac:dyDescent="0.2">
      <c r="A53">
        <v>44</v>
      </c>
      <c r="B53" s="2" t="s">
        <v>57</v>
      </c>
      <c r="C53" s="5">
        <v>86.718609700000002</v>
      </c>
      <c r="E53" s="5">
        <v>13.281399240000001</v>
      </c>
      <c r="G53" s="5">
        <v>97</v>
      </c>
      <c r="I53" s="5">
        <v>3.4005444890000001</v>
      </c>
      <c r="K53" s="5">
        <v>1.3358142879999999</v>
      </c>
      <c r="M53" s="5">
        <v>3.323463813</v>
      </c>
      <c r="O53" s="5">
        <v>27.288613300000002</v>
      </c>
      <c r="Q53" s="5">
        <v>42.409964475560848</v>
      </c>
      <c r="S53" s="5">
        <v>11.61</v>
      </c>
      <c r="U53" s="4">
        <v>0</v>
      </c>
      <c r="W53" s="4">
        <v>1.04</v>
      </c>
      <c r="Y53" s="4">
        <v>1.34</v>
      </c>
      <c r="AA53" s="5">
        <v>17</v>
      </c>
      <c r="AC53" s="4">
        <v>0.43396501775444585</v>
      </c>
      <c r="AE53" s="4">
        <v>61214.797709999999</v>
      </c>
    </row>
    <row r="54" spans="1:31" ht="14.25" x14ac:dyDescent="0.2">
      <c r="A54">
        <v>46</v>
      </c>
      <c r="B54" s="2" t="s">
        <v>58</v>
      </c>
      <c r="C54" s="5">
        <v>100.0000031</v>
      </c>
      <c r="E54" s="5">
        <v>0</v>
      </c>
      <c r="G54" s="5">
        <v>100</v>
      </c>
      <c r="I54" s="5">
        <v>31.319743079999999</v>
      </c>
      <c r="K54" s="5">
        <v>7.1197880939999996</v>
      </c>
      <c r="M54" s="5">
        <v>29.32321979</v>
      </c>
      <c r="O54" s="5">
        <v>0.35858585900000001</v>
      </c>
      <c r="Q54" s="5">
        <v>82.571428542334701</v>
      </c>
      <c r="S54" s="5">
        <v>2075</v>
      </c>
      <c r="U54" s="4">
        <v>1</v>
      </c>
      <c r="W54" s="4">
        <v>0</v>
      </c>
      <c r="Y54" s="6" t="s">
        <v>28</v>
      </c>
      <c r="AA54" s="5">
        <v>0.6</v>
      </c>
      <c r="AC54" s="6" t="s">
        <v>28</v>
      </c>
      <c r="AE54" s="6" t="s">
        <v>28</v>
      </c>
    </row>
    <row r="55" spans="1:31" ht="14.25" x14ac:dyDescent="0.2">
      <c r="A55">
        <v>47</v>
      </c>
      <c r="B55" s="2" t="s">
        <v>59</v>
      </c>
      <c r="C55" s="5">
        <v>81.59593959</v>
      </c>
      <c r="E55" s="5">
        <v>10.56037134</v>
      </c>
      <c r="G55" s="6" t="s">
        <v>28</v>
      </c>
      <c r="I55" s="5">
        <v>4.7271413369999999</v>
      </c>
      <c r="K55" s="6" t="s">
        <v>28</v>
      </c>
      <c r="M55" s="5">
        <v>0.951722552</v>
      </c>
      <c r="O55" s="5">
        <v>34.370979269999999</v>
      </c>
      <c r="Q55" s="5">
        <v>3.8746730373377503</v>
      </c>
      <c r="S55" s="5">
        <v>0.5958</v>
      </c>
      <c r="U55" s="4">
        <v>0</v>
      </c>
      <c r="W55" s="4">
        <v>0.01</v>
      </c>
      <c r="Y55" s="4">
        <v>0</v>
      </c>
      <c r="AA55" s="5">
        <v>17.5</v>
      </c>
      <c r="AC55" s="4">
        <v>0.67344556979789327</v>
      </c>
      <c r="AE55" s="4">
        <v>130.32287199999999</v>
      </c>
    </row>
    <row r="56" spans="1:31" ht="14.25" x14ac:dyDescent="0.2">
      <c r="A56">
        <v>48</v>
      </c>
      <c r="B56" s="2" t="s">
        <v>60</v>
      </c>
      <c r="C56" s="5">
        <v>63.68715109</v>
      </c>
      <c r="E56" s="5">
        <v>33.841297339999997</v>
      </c>
      <c r="G56" s="6" t="s">
        <v>28</v>
      </c>
      <c r="I56" s="5">
        <v>3.4016667200000001</v>
      </c>
      <c r="K56" s="6" t="s">
        <v>28</v>
      </c>
      <c r="M56" s="5">
        <v>0.53618254700000001</v>
      </c>
      <c r="O56" s="5">
        <v>54.106109320000002</v>
      </c>
      <c r="Q56" s="5">
        <v>6.046610103968586</v>
      </c>
      <c r="S56" s="5">
        <v>1.179</v>
      </c>
      <c r="U56" s="4">
        <v>0</v>
      </c>
      <c r="W56" s="4">
        <v>0.12</v>
      </c>
      <c r="Y56" s="4">
        <v>0</v>
      </c>
      <c r="AA56" s="5">
        <v>1.8</v>
      </c>
      <c r="AC56" s="4">
        <v>2.7096081025519467</v>
      </c>
      <c r="AE56" s="4">
        <v>0</v>
      </c>
    </row>
    <row r="57" spans="1:31" ht="14.25" x14ac:dyDescent="0.2">
      <c r="A57">
        <v>49</v>
      </c>
      <c r="B57" s="2" t="s">
        <v>61</v>
      </c>
      <c r="C57" s="5">
        <v>89.666966970000004</v>
      </c>
      <c r="E57" s="5">
        <v>9.295287965</v>
      </c>
      <c r="G57" s="5">
        <v>97.2</v>
      </c>
      <c r="I57" s="5">
        <v>4.4709649899999997</v>
      </c>
      <c r="K57" s="5">
        <v>2.031502449</v>
      </c>
      <c r="M57" s="5">
        <v>4.880960301</v>
      </c>
      <c r="O57" s="5">
        <v>10.65528065</v>
      </c>
      <c r="Q57" s="5">
        <v>-16.18946337774625</v>
      </c>
      <c r="S57" s="5">
        <v>3.99</v>
      </c>
      <c r="U57" s="4">
        <v>0</v>
      </c>
      <c r="W57" s="4">
        <v>0</v>
      </c>
      <c r="Y57" s="4">
        <v>3.12</v>
      </c>
      <c r="AA57" s="5">
        <v>1.7</v>
      </c>
      <c r="AC57" s="4">
        <v>0.48255275037454537</v>
      </c>
      <c r="AE57" s="4">
        <v>1837.247474</v>
      </c>
    </row>
    <row r="58" spans="1:31" ht="15" x14ac:dyDescent="0.25">
      <c r="B58" s="287" t="s">
        <v>220</v>
      </c>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row>
    <row r="59" spans="1:31" ht="14.25" x14ac:dyDescent="0.2">
      <c r="A59">
        <v>50</v>
      </c>
      <c r="B59" s="2" t="s">
        <v>63</v>
      </c>
      <c r="C59" s="5">
        <v>57.012833229999998</v>
      </c>
      <c r="E59" s="5">
        <v>42.111562999999997</v>
      </c>
      <c r="G59" s="5">
        <v>98.8</v>
      </c>
      <c r="I59" s="5">
        <v>1.970533651</v>
      </c>
      <c r="K59" s="5">
        <v>-3.7100081E-2</v>
      </c>
      <c r="M59" s="5">
        <v>0.54500247400000001</v>
      </c>
      <c r="O59" s="5">
        <v>10.220546219999999</v>
      </c>
      <c r="Q59" s="5">
        <v>94.434782563633775</v>
      </c>
      <c r="S59" s="5">
        <v>2.633</v>
      </c>
      <c r="U59" s="4">
        <v>0</v>
      </c>
      <c r="W59" s="4">
        <v>0.14000000000000001</v>
      </c>
      <c r="Y59" s="4">
        <v>2.9</v>
      </c>
      <c r="AA59" s="5">
        <v>5.7</v>
      </c>
      <c r="AC59" s="4">
        <v>0.815300037979937</v>
      </c>
      <c r="AE59" s="4">
        <v>10565.01383</v>
      </c>
    </row>
    <row r="60" spans="1:31" ht="14.25" x14ac:dyDescent="0.2">
      <c r="A60">
        <v>51</v>
      </c>
      <c r="B60" s="2" t="s">
        <v>64</v>
      </c>
      <c r="C60" s="6" t="s">
        <v>28</v>
      </c>
      <c r="E60" s="6" t="s">
        <v>28</v>
      </c>
      <c r="G60" s="6" t="s">
        <v>28</v>
      </c>
      <c r="I60" s="5">
        <v>6.8356107379999997</v>
      </c>
      <c r="K60" s="5">
        <v>3.1201849319999999</v>
      </c>
      <c r="M60" s="5">
        <v>1.5426249E-2</v>
      </c>
      <c r="O60" s="5">
        <v>51.448551449999997</v>
      </c>
      <c r="Q60" s="5">
        <v>0</v>
      </c>
      <c r="S60" s="6" t="s">
        <v>28</v>
      </c>
      <c r="U60" s="4">
        <v>0</v>
      </c>
      <c r="W60" s="4">
        <v>0</v>
      </c>
      <c r="Y60" s="4">
        <v>1.62</v>
      </c>
      <c r="AA60" s="6" t="s">
        <v>28</v>
      </c>
      <c r="AC60" s="4">
        <v>0.88329702894211037</v>
      </c>
      <c r="AE60" s="4">
        <v>12130.033960000001</v>
      </c>
    </row>
    <row r="61" spans="1:31" ht="14.25" x14ac:dyDescent="0.2">
      <c r="A61">
        <v>51</v>
      </c>
      <c r="B61" s="2" t="s">
        <v>65</v>
      </c>
      <c r="C61" s="5">
        <v>60.193948319999997</v>
      </c>
      <c r="E61" s="5">
        <v>28.41315707</v>
      </c>
      <c r="G61" s="6" t="s">
        <v>28</v>
      </c>
      <c r="I61" s="5">
        <v>4.1632955850000002</v>
      </c>
      <c r="K61" s="6" t="s">
        <v>28</v>
      </c>
      <c r="M61" s="6" t="s">
        <v>28</v>
      </c>
      <c r="O61" s="5">
        <v>40.371747210000002</v>
      </c>
      <c r="Q61" s="5">
        <v>0</v>
      </c>
      <c r="S61" s="6" t="s">
        <v>28</v>
      </c>
      <c r="U61" s="6" t="s">
        <v>28</v>
      </c>
      <c r="W61" s="6" t="s">
        <v>28</v>
      </c>
      <c r="Y61" s="6" t="s">
        <v>28</v>
      </c>
      <c r="AA61" s="5">
        <v>8</v>
      </c>
      <c r="AC61" s="4">
        <v>0.17881260188965581</v>
      </c>
      <c r="AE61" s="4">
        <v>4999.1282000000001</v>
      </c>
    </row>
    <row r="62" spans="1:31" ht="14.25" x14ac:dyDescent="0.2">
      <c r="A62">
        <v>53</v>
      </c>
      <c r="B62" s="2" t="s">
        <v>67</v>
      </c>
      <c r="C62" s="5">
        <v>90.370239900000001</v>
      </c>
      <c r="E62" s="5">
        <v>5.8801897009999999</v>
      </c>
      <c r="G62" s="6" t="s">
        <v>28</v>
      </c>
      <c r="I62" s="5">
        <v>6.5565496310000002</v>
      </c>
      <c r="K62" s="6" t="s">
        <v>28</v>
      </c>
      <c r="M62" s="5">
        <v>1.4105126610000001</v>
      </c>
      <c r="O62" s="5">
        <v>42.722389239999998</v>
      </c>
      <c r="Q62" s="5">
        <v>11.385725375955879</v>
      </c>
      <c r="S62" s="5">
        <v>7.4790000000000001</v>
      </c>
      <c r="U62" s="4">
        <v>0</v>
      </c>
      <c r="W62" s="4">
        <v>0.23</v>
      </c>
      <c r="Y62" s="4">
        <v>0.87</v>
      </c>
      <c r="AA62" s="5">
        <v>4.7</v>
      </c>
      <c r="AC62" s="4">
        <v>0.10687553851911971</v>
      </c>
      <c r="AE62" s="4">
        <v>349.0848848</v>
      </c>
    </row>
    <row r="63" spans="1:31" ht="14.25" x14ac:dyDescent="0.2">
      <c r="A63">
        <v>54</v>
      </c>
      <c r="B63" s="2" t="s">
        <v>68</v>
      </c>
      <c r="C63" s="5">
        <v>77.668062789999993</v>
      </c>
      <c r="E63" s="5">
        <v>22.766555230000002</v>
      </c>
      <c r="G63" s="6" t="s">
        <v>28</v>
      </c>
      <c r="I63" s="5">
        <v>3.673157679</v>
      </c>
      <c r="K63" s="5">
        <v>1.5313683840000001</v>
      </c>
      <c r="M63" s="5">
        <v>1.7991977459999999</v>
      </c>
      <c r="O63" s="5">
        <v>28.716545010000001</v>
      </c>
      <c r="Q63" s="5">
        <v>3.376857602298422</v>
      </c>
      <c r="S63" s="5">
        <v>3.2450000000000001</v>
      </c>
      <c r="U63" s="4">
        <v>1</v>
      </c>
      <c r="W63" s="4">
        <v>5.62</v>
      </c>
      <c r="Y63" s="6" t="s">
        <v>28</v>
      </c>
      <c r="AA63" s="5">
        <v>13.5</v>
      </c>
      <c r="AC63" s="4">
        <v>2.8368465298543666</v>
      </c>
      <c r="AE63" s="4">
        <v>778.14455799999996</v>
      </c>
    </row>
    <row r="64" spans="1:31" ht="14.25" x14ac:dyDescent="0.2">
      <c r="A64">
        <v>55</v>
      </c>
      <c r="B64" s="2" t="s">
        <v>69</v>
      </c>
      <c r="C64" s="5">
        <v>98.738544259999998</v>
      </c>
      <c r="E64" s="5">
        <v>1.289179297</v>
      </c>
      <c r="G64" s="5">
        <v>99.8</v>
      </c>
      <c r="I64" s="5">
        <v>9.7730218400000002</v>
      </c>
      <c r="K64" s="5">
        <v>4.0459001499999996</v>
      </c>
      <c r="M64" s="5">
        <v>28.98203577</v>
      </c>
      <c r="O64" s="5">
        <v>0.123327688</v>
      </c>
      <c r="Q64" s="5">
        <v>0</v>
      </c>
      <c r="S64" s="5">
        <v>615.4</v>
      </c>
      <c r="U64" s="4">
        <v>3</v>
      </c>
      <c r="W64" s="4">
        <v>1.88</v>
      </c>
      <c r="Y64" s="6" t="s">
        <v>28</v>
      </c>
      <c r="AA64" s="5">
        <v>8.5</v>
      </c>
      <c r="AC64" s="6" t="s">
        <v>28</v>
      </c>
      <c r="AE64" s="6" t="s">
        <v>28</v>
      </c>
    </row>
    <row r="65" spans="1:31" ht="14.25" x14ac:dyDescent="0.2">
      <c r="A65">
        <v>56</v>
      </c>
      <c r="B65" s="2" t="s">
        <v>70</v>
      </c>
      <c r="C65" s="5">
        <v>100.0000079</v>
      </c>
      <c r="E65" s="5">
        <v>0</v>
      </c>
      <c r="G65" s="5">
        <v>98</v>
      </c>
      <c r="I65" s="5">
        <v>20.408943229999998</v>
      </c>
      <c r="K65" s="5">
        <v>5.9789867689999996</v>
      </c>
      <c r="M65" s="5">
        <v>31.108716359999999</v>
      </c>
      <c r="O65" s="5">
        <v>6.462036E-3</v>
      </c>
      <c r="Q65" s="5">
        <v>0</v>
      </c>
      <c r="S65" s="5">
        <v>86.57</v>
      </c>
      <c r="U65" s="4">
        <v>1</v>
      </c>
      <c r="W65" s="4">
        <v>0</v>
      </c>
      <c r="Y65" s="6" t="s">
        <v>28</v>
      </c>
      <c r="AA65" s="5">
        <v>5.8</v>
      </c>
      <c r="AC65" s="4">
        <v>3.242383855057366</v>
      </c>
      <c r="AE65" s="4">
        <v>2528.263989</v>
      </c>
    </row>
    <row r="66" spans="1:31" ht="14.25" x14ac:dyDescent="0.2">
      <c r="A66">
        <v>57</v>
      </c>
      <c r="B66" s="2" t="s">
        <v>71</v>
      </c>
      <c r="C66" s="5">
        <v>91.021433310000006</v>
      </c>
      <c r="E66" s="5">
        <v>9.198517206</v>
      </c>
      <c r="G66" s="6" t="s">
        <v>28</v>
      </c>
      <c r="I66" s="5">
        <v>12.225496619999999</v>
      </c>
      <c r="K66" s="6" t="s">
        <v>28</v>
      </c>
      <c r="M66" s="5">
        <v>14.292075540000001</v>
      </c>
      <c r="O66" s="5">
        <v>49.408098129999999</v>
      </c>
      <c r="Q66" s="5">
        <v>0.10461190766399842</v>
      </c>
      <c r="S66" s="5">
        <v>1.4690000000000001</v>
      </c>
      <c r="U66" s="4">
        <v>0</v>
      </c>
      <c r="W66" s="4">
        <v>0.17</v>
      </c>
      <c r="Y66" s="4">
        <v>4.68</v>
      </c>
      <c r="AA66" s="5">
        <v>3.1</v>
      </c>
      <c r="AC66" s="4">
        <v>43.890983667025495</v>
      </c>
      <c r="AE66" s="4">
        <v>175.5851294</v>
      </c>
    </row>
    <row r="67" spans="1:31" ht="14.25" x14ac:dyDescent="0.2">
      <c r="A67">
        <v>58</v>
      </c>
      <c r="B67" s="2" t="s">
        <v>72</v>
      </c>
      <c r="C67" s="5">
        <v>75.039759549999999</v>
      </c>
      <c r="E67" s="5">
        <v>29.35964705</v>
      </c>
      <c r="G67" s="6" t="s">
        <v>28</v>
      </c>
      <c r="I67" s="5">
        <v>5.9300523250000001</v>
      </c>
      <c r="K67" s="5">
        <v>2.7544675660000002</v>
      </c>
      <c r="M67" s="5">
        <v>2.4247794489999999</v>
      </c>
      <c r="O67" s="5">
        <v>36.682019160000003</v>
      </c>
      <c r="Q67" s="5">
        <v>21.975707232808816</v>
      </c>
      <c r="S67" s="5">
        <v>28.73</v>
      </c>
      <c r="U67" s="4">
        <v>1</v>
      </c>
      <c r="W67" s="4">
        <v>2.2999999999999998</v>
      </c>
      <c r="Y67" s="4">
        <v>2.37</v>
      </c>
      <c r="AA67" s="5">
        <v>7.8</v>
      </c>
      <c r="AC67" s="4">
        <v>1.9228850193058427</v>
      </c>
      <c r="AE67" s="4">
        <v>1145.3548619999999</v>
      </c>
    </row>
    <row r="68" spans="1:31" ht="14.25" x14ac:dyDescent="0.2">
      <c r="A68">
        <v>59</v>
      </c>
      <c r="B68" s="2" t="s">
        <v>73</v>
      </c>
      <c r="C68" s="6" t="s">
        <v>28</v>
      </c>
      <c r="E68" s="6" t="s">
        <v>28</v>
      </c>
      <c r="G68" s="6" t="s">
        <v>28</v>
      </c>
      <c r="I68" s="5">
        <v>5.3619523820000001</v>
      </c>
      <c r="K68" s="5">
        <v>2.4960960409999999</v>
      </c>
      <c r="M68" s="6" t="s">
        <v>28</v>
      </c>
      <c r="O68" s="5">
        <v>19.441860470000002</v>
      </c>
      <c r="Q68" s="5">
        <v>0</v>
      </c>
      <c r="S68" s="5">
        <v>108</v>
      </c>
      <c r="U68" s="4">
        <v>0</v>
      </c>
      <c r="W68" s="4">
        <v>0</v>
      </c>
      <c r="Y68" s="4">
        <v>0</v>
      </c>
      <c r="AA68" s="6" t="s">
        <v>28</v>
      </c>
      <c r="AC68" s="4">
        <v>0</v>
      </c>
      <c r="AE68" s="4">
        <v>4481.9824660000004</v>
      </c>
    </row>
    <row r="69" spans="1:31" ht="14.25" x14ac:dyDescent="0.2">
      <c r="A69">
        <v>60</v>
      </c>
      <c r="B69" s="2" t="s">
        <v>74</v>
      </c>
      <c r="C69" s="6" t="s">
        <v>28</v>
      </c>
      <c r="E69" s="6" t="s">
        <v>28</v>
      </c>
      <c r="G69" s="6" t="s">
        <v>28</v>
      </c>
      <c r="I69" s="5">
        <v>10.56927211</v>
      </c>
      <c r="K69" s="5">
        <v>4.2498351940000001</v>
      </c>
      <c r="M69" s="6" t="s">
        <v>28</v>
      </c>
      <c r="O69" s="5">
        <v>87.608695650000001</v>
      </c>
      <c r="Q69" s="6" t="s">
        <v>28</v>
      </c>
      <c r="S69" s="6" t="s">
        <v>28</v>
      </c>
      <c r="U69" s="4">
        <v>0</v>
      </c>
      <c r="W69" s="4">
        <v>0</v>
      </c>
      <c r="Y69" s="4">
        <v>40.369999999999997</v>
      </c>
      <c r="AA69" s="6" t="s">
        <v>28</v>
      </c>
      <c r="AC69" s="6" t="s">
        <v>28</v>
      </c>
      <c r="AE69" s="6" t="s">
        <v>28</v>
      </c>
    </row>
    <row r="70" spans="1:31" ht="14.25" x14ac:dyDescent="0.2">
      <c r="A70">
        <v>61</v>
      </c>
      <c r="B70" s="2" t="s">
        <v>75</v>
      </c>
      <c r="C70" s="6" t="s">
        <v>28</v>
      </c>
      <c r="E70" s="6" t="s">
        <v>28</v>
      </c>
      <c r="G70" s="6" t="s">
        <v>28</v>
      </c>
      <c r="I70" s="5">
        <v>5.8851581399999997</v>
      </c>
      <c r="K70" s="5">
        <v>2.7349475490000001</v>
      </c>
      <c r="M70" s="6" t="s">
        <v>28</v>
      </c>
      <c r="O70" s="5">
        <v>22.272727270000001</v>
      </c>
      <c r="Q70" s="5">
        <v>-4.854368947384291</v>
      </c>
      <c r="S70" s="5">
        <v>16.149999999999999</v>
      </c>
      <c r="U70" s="4">
        <v>0</v>
      </c>
      <c r="W70" s="4">
        <v>0.96</v>
      </c>
      <c r="Y70" s="4">
        <v>0</v>
      </c>
      <c r="AA70" s="6" t="s">
        <v>28</v>
      </c>
      <c r="AC70" s="4">
        <v>0</v>
      </c>
      <c r="AE70" s="4">
        <v>178447.2769</v>
      </c>
    </row>
    <row r="71" spans="1:31" ht="14.25" x14ac:dyDescent="0.2">
      <c r="A71">
        <v>62</v>
      </c>
      <c r="B71" s="2" t="s">
        <v>76</v>
      </c>
      <c r="C71" s="5">
        <v>94.479911740000006</v>
      </c>
      <c r="E71" s="5">
        <v>5.4793030089999997</v>
      </c>
      <c r="G71" s="5">
        <v>99.4</v>
      </c>
      <c r="I71" s="5">
        <v>7.6674673269999998</v>
      </c>
      <c r="K71" s="5">
        <v>3.4166697639999999</v>
      </c>
      <c r="M71" s="5">
        <v>6.2387248780000002</v>
      </c>
      <c r="O71" s="5">
        <v>61.997260689999997</v>
      </c>
      <c r="Q71" s="5">
        <v>-8.9685377257424541</v>
      </c>
      <c r="S71" s="5">
        <v>1.931</v>
      </c>
      <c r="U71" s="4">
        <v>0</v>
      </c>
      <c r="W71" s="4">
        <v>0.26</v>
      </c>
      <c r="Y71" s="4">
        <v>32.549999999999997</v>
      </c>
      <c r="AA71" s="5">
        <v>1.2</v>
      </c>
      <c r="AC71" s="4">
        <v>0.51971809503426747</v>
      </c>
      <c r="AE71" s="4">
        <v>2054.2641629999998</v>
      </c>
    </row>
    <row r="72" spans="1:31" ht="14.25" x14ac:dyDescent="0.2">
      <c r="A72">
        <v>63</v>
      </c>
      <c r="B72" s="2" t="s">
        <v>77</v>
      </c>
      <c r="C72" s="6" t="s">
        <v>28</v>
      </c>
      <c r="E72" s="6" t="s">
        <v>28</v>
      </c>
      <c r="G72" s="5">
        <v>99.4</v>
      </c>
      <c r="I72" s="5">
        <v>3.2148987760000001</v>
      </c>
      <c r="K72" s="5">
        <v>1.193690015</v>
      </c>
      <c r="M72" s="5">
        <v>5.9896589999999996E-3</v>
      </c>
      <c r="O72" s="5">
        <v>17.251231529999998</v>
      </c>
      <c r="Q72" s="5">
        <v>-9.7422680137019153</v>
      </c>
      <c r="S72" s="5">
        <v>26.35</v>
      </c>
      <c r="U72" s="4">
        <v>0</v>
      </c>
      <c r="W72" s="4">
        <v>0.26</v>
      </c>
      <c r="Y72" s="4">
        <v>6.62</v>
      </c>
      <c r="AA72" s="6" t="s">
        <v>28</v>
      </c>
      <c r="AC72" s="4">
        <v>1.1607529425756768</v>
      </c>
      <c r="AE72" s="4">
        <v>688.87159959999997</v>
      </c>
    </row>
    <row r="73" spans="1:31" ht="14.25" x14ac:dyDescent="0.2">
      <c r="A73">
        <v>64</v>
      </c>
      <c r="B73" s="2" t="s">
        <v>78</v>
      </c>
      <c r="C73" s="5">
        <v>99.932531080000004</v>
      </c>
      <c r="E73" s="5">
        <v>6.7468916000000004E-2</v>
      </c>
      <c r="G73" s="5">
        <v>99</v>
      </c>
      <c r="I73" s="5">
        <v>38.161130790000001</v>
      </c>
      <c r="K73" s="5">
        <v>7.6501851189999996</v>
      </c>
      <c r="M73" s="5">
        <v>30.866114469999999</v>
      </c>
      <c r="O73" s="5">
        <v>43.992202730000002</v>
      </c>
      <c r="Q73" s="5">
        <v>-6.2401329381252086</v>
      </c>
      <c r="S73" s="5">
        <v>6.0309999999999997</v>
      </c>
      <c r="U73" s="4">
        <v>0</v>
      </c>
      <c r="W73" s="4">
        <v>0.84</v>
      </c>
      <c r="Y73" s="4">
        <v>5.09</v>
      </c>
      <c r="AA73" s="6" t="s">
        <v>28</v>
      </c>
      <c r="AC73" s="4">
        <v>0</v>
      </c>
      <c r="AE73" s="4">
        <v>0</v>
      </c>
    </row>
    <row r="74" spans="1:31" ht="14.25" x14ac:dyDescent="0.2">
      <c r="A74">
        <v>65</v>
      </c>
      <c r="B74" s="2" t="s">
        <v>79</v>
      </c>
      <c r="C74" s="5">
        <v>95.52014106</v>
      </c>
      <c r="E74" s="5">
        <v>3.3421209840000001</v>
      </c>
      <c r="G74" s="5">
        <v>99.9</v>
      </c>
      <c r="I74" s="5">
        <v>4.7000128080000003</v>
      </c>
      <c r="K74" s="5">
        <v>2.1590218829999999</v>
      </c>
      <c r="M74" s="5">
        <v>0</v>
      </c>
      <c r="O74" s="5">
        <v>13.390029330000001</v>
      </c>
      <c r="Q74" s="5">
        <v>4.5648854968985519</v>
      </c>
      <c r="S74" s="5">
        <v>18.59</v>
      </c>
      <c r="U74" s="4">
        <v>1</v>
      </c>
      <c r="W74" s="4">
        <v>0</v>
      </c>
      <c r="Y74" s="4">
        <v>39.94</v>
      </c>
      <c r="AA74" s="5">
        <v>1.2</v>
      </c>
      <c r="AC74" s="4">
        <v>2.3042675080376884E-2</v>
      </c>
      <c r="AE74" s="4">
        <v>3.5319680789999999</v>
      </c>
    </row>
    <row r="75" spans="1:31" ht="14.25" x14ac:dyDescent="0.2">
      <c r="A75">
        <v>65</v>
      </c>
      <c r="B75" s="2" t="s">
        <v>80</v>
      </c>
      <c r="C75" s="5">
        <v>79.709884590000001</v>
      </c>
      <c r="E75" s="5">
        <v>20.154539629999999</v>
      </c>
      <c r="G75" s="5">
        <v>88.1</v>
      </c>
      <c r="I75" s="5">
        <v>2.6190521370000002</v>
      </c>
      <c r="K75" s="5">
        <v>0.676440826</v>
      </c>
      <c r="M75" s="5">
        <v>0.52218323300000002</v>
      </c>
      <c r="O75" s="5">
        <v>43.572773740000002</v>
      </c>
      <c r="Q75" s="5">
        <v>-14.578059080320326</v>
      </c>
      <c r="S75" s="5">
        <v>0.61409999999999998</v>
      </c>
      <c r="U75" s="4">
        <v>0</v>
      </c>
      <c r="W75" s="4">
        <v>16.489999999999998</v>
      </c>
      <c r="Y75" s="4">
        <v>54.95</v>
      </c>
      <c r="AA75" s="5">
        <v>4.0999999999999996</v>
      </c>
      <c r="AC75" s="4">
        <v>1.8690229006487808</v>
      </c>
      <c r="AE75" s="4">
        <v>2749.2874419999998</v>
      </c>
    </row>
    <row r="76" spans="1:31" ht="14.25" x14ac:dyDescent="0.2">
      <c r="A76">
        <v>67</v>
      </c>
      <c r="B76" s="2" t="s">
        <v>81</v>
      </c>
      <c r="C76" s="5">
        <v>88.852437960000003</v>
      </c>
      <c r="E76" s="5">
        <v>11.1780688</v>
      </c>
      <c r="G76" s="5">
        <v>99.5</v>
      </c>
      <c r="I76" s="5">
        <v>6.9464371160000002</v>
      </c>
      <c r="K76" s="5">
        <v>3.161655477</v>
      </c>
      <c r="M76" s="5">
        <v>20.804784949999998</v>
      </c>
      <c r="O76" s="5">
        <v>52.136953689999999</v>
      </c>
      <c r="Q76" s="5">
        <v>-11.60688886271809</v>
      </c>
      <c r="S76" s="5">
        <v>0.73470000000000002</v>
      </c>
      <c r="U76" s="4">
        <v>0</v>
      </c>
      <c r="W76" s="4">
        <v>1.45</v>
      </c>
      <c r="Y76" s="4">
        <v>30.12</v>
      </c>
      <c r="AA76" s="5">
        <v>1.9</v>
      </c>
      <c r="AC76" s="4">
        <v>0.62489296652379311</v>
      </c>
      <c r="AE76" s="4">
        <v>784.77106900000001</v>
      </c>
    </row>
    <row r="77" spans="1:31" ht="14.25" x14ac:dyDescent="0.2">
      <c r="A77">
        <v>68</v>
      </c>
      <c r="B77" s="2" t="s">
        <v>82</v>
      </c>
      <c r="C77" s="5">
        <v>48.26391813</v>
      </c>
      <c r="E77" s="5">
        <v>51.804458779999997</v>
      </c>
      <c r="G77" s="5">
        <v>99.2</v>
      </c>
      <c r="I77" s="5">
        <v>1.664003675</v>
      </c>
      <c r="K77" s="5">
        <v>-0.45874610500000002</v>
      </c>
      <c r="M77" s="5">
        <v>9.9376134000000005E-2</v>
      </c>
      <c r="O77" s="5">
        <v>51.4649432</v>
      </c>
      <c r="Q77" s="5">
        <v>2.4882995322950574</v>
      </c>
      <c r="S77" s="5">
        <v>5.1349999999999998</v>
      </c>
      <c r="U77" s="4">
        <v>0</v>
      </c>
      <c r="W77" s="4">
        <v>1.93</v>
      </c>
      <c r="Y77" s="4">
        <v>4</v>
      </c>
      <c r="AA77" s="5">
        <v>1.3</v>
      </c>
      <c r="AC77" s="4">
        <v>2.4173597081872824</v>
      </c>
      <c r="AE77" s="4">
        <v>13249.74927</v>
      </c>
    </row>
    <row r="78" spans="1:31" ht="14.25" x14ac:dyDescent="0.2">
      <c r="A78">
        <v>69</v>
      </c>
      <c r="B78" s="2" t="s">
        <v>83</v>
      </c>
      <c r="C78" s="5">
        <v>89.509505579999995</v>
      </c>
      <c r="E78" s="5">
        <v>10.276871659999999</v>
      </c>
      <c r="G78" s="6" t="s">
        <v>28</v>
      </c>
      <c r="I78" s="5">
        <v>4.1310307670000004</v>
      </c>
      <c r="K78" s="5">
        <v>1.829992281</v>
      </c>
      <c r="M78" s="5">
        <v>0.49371172699999999</v>
      </c>
      <c r="O78" s="5">
        <v>14.8809168</v>
      </c>
      <c r="Q78" s="5">
        <v>18.314049571243384</v>
      </c>
      <c r="S78" s="5">
        <v>18.48</v>
      </c>
      <c r="U78" s="4">
        <v>2</v>
      </c>
      <c r="W78" s="4">
        <v>10.59</v>
      </c>
      <c r="Y78" s="4">
        <v>84.76</v>
      </c>
      <c r="AA78" s="5">
        <v>5.5</v>
      </c>
      <c r="AC78" s="4">
        <v>1.3923616184834591</v>
      </c>
      <c r="AE78" s="4">
        <v>241.814289</v>
      </c>
    </row>
    <row r="79" spans="1:31" ht="14.25" x14ac:dyDescent="0.2">
      <c r="A79">
        <v>70</v>
      </c>
      <c r="B79" s="2" t="s">
        <v>84</v>
      </c>
      <c r="C79" s="5">
        <v>98.944278600000004</v>
      </c>
      <c r="E79" s="5">
        <v>0.96861901900000003</v>
      </c>
      <c r="G79" s="6" t="s">
        <v>28</v>
      </c>
      <c r="I79" s="5">
        <v>15.23767505</v>
      </c>
      <c r="K79" s="6" t="s">
        <v>28</v>
      </c>
      <c r="M79" s="5">
        <v>27.966133129999999</v>
      </c>
      <c r="O79" s="5">
        <v>1.2236174390000001</v>
      </c>
      <c r="Q79" s="5">
        <v>-3.4658094584275045</v>
      </c>
      <c r="S79" s="5">
        <v>18.59</v>
      </c>
      <c r="U79" s="4">
        <v>5</v>
      </c>
      <c r="W79" s="4">
        <v>3.09</v>
      </c>
      <c r="Y79" s="4">
        <v>248.8</v>
      </c>
      <c r="AA79" s="5">
        <v>23.5</v>
      </c>
      <c r="AC79" s="4">
        <v>0.31764209755053746</v>
      </c>
      <c r="AE79" s="4">
        <v>1212.9134770000001</v>
      </c>
    </row>
    <row r="80" spans="1:31" ht="14.25" x14ac:dyDescent="0.2">
      <c r="A80">
        <v>71</v>
      </c>
      <c r="B80" s="2" t="s">
        <v>85</v>
      </c>
      <c r="C80" s="5">
        <v>90.103709850000001</v>
      </c>
      <c r="E80" s="5">
        <v>9.8555585109999999</v>
      </c>
      <c r="G80" s="6" t="s">
        <v>28</v>
      </c>
      <c r="I80" s="5">
        <v>3.7635722349999998</v>
      </c>
      <c r="K80" s="5">
        <v>1.5931102859999999</v>
      </c>
      <c r="M80" s="5">
        <v>6.9888357540000001</v>
      </c>
      <c r="O80" s="5">
        <v>33.255382079999997</v>
      </c>
      <c r="Q80" s="5">
        <v>-8.0297619914857279</v>
      </c>
      <c r="S80" s="5">
        <v>16.91</v>
      </c>
      <c r="U80" s="4">
        <v>1</v>
      </c>
      <c r="W80" s="4">
        <v>8.23</v>
      </c>
      <c r="Y80" s="4">
        <v>22.85</v>
      </c>
      <c r="AA80" s="5">
        <v>3.8</v>
      </c>
      <c r="AC80" s="4">
        <v>0.53315575230401557</v>
      </c>
      <c r="AE80" s="4">
        <v>10808.370360000001</v>
      </c>
    </row>
    <row r="81" spans="1:31" ht="14.25" x14ac:dyDescent="0.2">
      <c r="A81">
        <v>71</v>
      </c>
      <c r="B81" s="2" t="s">
        <v>86</v>
      </c>
      <c r="C81" s="6" t="s">
        <v>28</v>
      </c>
      <c r="E81" s="6" t="s">
        <v>28</v>
      </c>
      <c r="G81" s="6" t="s">
        <v>28</v>
      </c>
      <c r="I81" s="5">
        <v>7.8429764950000003</v>
      </c>
      <c r="K81" s="5">
        <v>3.4751996319999998</v>
      </c>
      <c r="M81" s="5">
        <v>0</v>
      </c>
      <c r="O81" s="5">
        <v>88.47826087</v>
      </c>
      <c r="Q81" s="5">
        <v>0</v>
      </c>
      <c r="S81" s="6" t="s">
        <v>28</v>
      </c>
      <c r="U81" s="4">
        <v>0</v>
      </c>
      <c r="W81" s="4">
        <v>0</v>
      </c>
      <c r="Y81" s="6" t="s">
        <v>28</v>
      </c>
      <c r="AA81" s="6" t="s">
        <v>28</v>
      </c>
      <c r="AC81" s="4">
        <v>0</v>
      </c>
      <c r="AE81" s="4">
        <v>38150.93129</v>
      </c>
    </row>
    <row r="82" spans="1:31" ht="14.25" x14ac:dyDescent="0.2">
      <c r="A82">
        <v>73</v>
      </c>
      <c r="B82" s="2" t="s">
        <v>87</v>
      </c>
      <c r="C82" s="6" t="s">
        <v>28</v>
      </c>
      <c r="E82" s="6" t="s">
        <v>28</v>
      </c>
      <c r="G82" s="6" t="s">
        <v>28</v>
      </c>
      <c r="I82" s="5">
        <v>4.7630654029999997</v>
      </c>
      <c r="K82" s="5">
        <v>2.1930623919999999</v>
      </c>
      <c r="M82" s="6" t="s">
        <v>28</v>
      </c>
      <c r="O82" s="5">
        <v>42.30769231</v>
      </c>
      <c r="Q82" s="5">
        <v>0</v>
      </c>
      <c r="S82" s="6" t="s">
        <v>28</v>
      </c>
      <c r="U82" s="4">
        <v>0</v>
      </c>
      <c r="W82" s="4">
        <v>0</v>
      </c>
      <c r="Y82" s="4">
        <v>28.03</v>
      </c>
      <c r="AA82" s="6" t="s">
        <v>28</v>
      </c>
      <c r="AC82" s="6" t="s">
        <v>28</v>
      </c>
      <c r="AE82" s="6" t="s">
        <v>28</v>
      </c>
    </row>
    <row r="83" spans="1:31" ht="14.25" x14ac:dyDescent="0.2">
      <c r="A83">
        <v>73</v>
      </c>
      <c r="B83" s="2" t="s">
        <v>88</v>
      </c>
      <c r="C83" s="5">
        <v>48.657670719999999</v>
      </c>
      <c r="E83" s="5">
        <v>51.34233888</v>
      </c>
      <c r="G83" s="5">
        <v>76.599999999999994</v>
      </c>
      <c r="I83" s="5">
        <v>0.61539834400000004</v>
      </c>
      <c r="K83" s="5">
        <v>-2.903593264</v>
      </c>
      <c r="M83" s="5">
        <v>0.27916853699999999</v>
      </c>
      <c r="O83" s="5">
        <v>29.427523520000001</v>
      </c>
      <c r="Q83" s="5">
        <v>-21.472340433455695</v>
      </c>
      <c r="S83" s="5">
        <v>24.53</v>
      </c>
      <c r="U83" s="4">
        <v>0</v>
      </c>
      <c r="W83" s="4">
        <v>8.06</v>
      </c>
      <c r="Y83" s="4">
        <v>41.51</v>
      </c>
      <c r="AA83" s="5">
        <v>21.1</v>
      </c>
      <c r="AC83" s="4">
        <v>4.7738667399230623</v>
      </c>
      <c r="AE83" s="4">
        <v>33199.657700000003</v>
      </c>
    </row>
    <row r="84" spans="1:31" ht="14.25" x14ac:dyDescent="0.2">
      <c r="A84">
        <v>75</v>
      </c>
      <c r="B84" s="2" t="s">
        <v>89</v>
      </c>
      <c r="C84" s="5">
        <v>99.516311229999999</v>
      </c>
      <c r="E84" s="5">
        <v>0.68686650100000002</v>
      </c>
      <c r="G84" s="5">
        <v>98.4</v>
      </c>
      <c r="I84" s="5">
        <v>7.6765269480000002</v>
      </c>
      <c r="K84" s="5">
        <v>3.4197228470000001</v>
      </c>
      <c r="M84" s="5">
        <v>19.60375917</v>
      </c>
      <c r="O84" s="5">
        <v>6.8005280770000001</v>
      </c>
      <c r="Q84" s="5">
        <v>0</v>
      </c>
      <c r="S84" s="5">
        <v>67.849999999999994</v>
      </c>
      <c r="U84" s="4">
        <v>6</v>
      </c>
      <c r="W84" s="4">
        <v>2.83</v>
      </c>
      <c r="Y84" s="6" t="s">
        <v>28</v>
      </c>
      <c r="AA84" s="5">
        <v>25.1</v>
      </c>
      <c r="AC84" s="4">
        <v>1.8048145775969495</v>
      </c>
      <c r="AE84" s="4">
        <v>954.11417659999995</v>
      </c>
    </row>
    <row r="85" spans="1:31" ht="14.25" x14ac:dyDescent="0.2">
      <c r="A85">
        <v>76</v>
      </c>
      <c r="B85" s="2" t="s">
        <v>90</v>
      </c>
      <c r="C85" s="5">
        <v>97.862527650000004</v>
      </c>
      <c r="E85" s="5">
        <v>2.6009817279999998</v>
      </c>
      <c r="G85" s="6" t="s">
        <v>28</v>
      </c>
      <c r="I85" s="5">
        <v>5.0507488570000003</v>
      </c>
      <c r="K85" s="6" t="s">
        <v>28</v>
      </c>
      <c r="M85" s="5">
        <v>33.919627550000001</v>
      </c>
      <c r="O85" s="5">
        <v>11.32376781</v>
      </c>
      <c r="Q85" s="5">
        <v>0.66781190059463924</v>
      </c>
      <c r="S85" s="5">
        <v>35.21</v>
      </c>
      <c r="U85" s="4">
        <v>2</v>
      </c>
      <c r="W85" s="4">
        <v>132.05000000000001</v>
      </c>
      <c r="Y85" s="4">
        <v>268.64999999999998</v>
      </c>
      <c r="AA85" s="5">
        <v>3.8</v>
      </c>
      <c r="AC85" s="4">
        <v>9.4427836960424574E-2</v>
      </c>
      <c r="AE85" s="4">
        <v>3632.3666039999998</v>
      </c>
    </row>
    <row r="86" spans="1:31" ht="14.25" x14ac:dyDescent="0.2">
      <c r="A86">
        <v>77</v>
      </c>
      <c r="B86" s="2" t="s">
        <v>91</v>
      </c>
      <c r="C86" s="5">
        <v>95.991851400000002</v>
      </c>
      <c r="E86" s="5">
        <v>1.997031829</v>
      </c>
      <c r="G86" s="5">
        <v>99.4</v>
      </c>
      <c r="I86" s="5">
        <v>3.443801852</v>
      </c>
      <c r="K86" s="5">
        <v>1.3678427019999999</v>
      </c>
      <c r="M86" s="5">
        <v>1.7420609949999999</v>
      </c>
      <c r="O86" s="5">
        <v>1.09822032</v>
      </c>
      <c r="Q86" s="5">
        <v>-0.60824510758750172</v>
      </c>
      <c r="S86" s="5">
        <v>99.37</v>
      </c>
      <c r="U86" s="4">
        <v>3</v>
      </c>
      <c r="W86" s="4">
        <v>0</v>
      </c>
      <c r="Y86" s="4">
        <v>59.37</v>
      </c>
      <c r="AA86" s="5">
        <v>22</v>
      </c>
      <c r="AC86" s="4">
        <v>0.13747974064171967</v>
      </c>
      <c r="AE86" s="6" t="s">
        <v>28</v>
      </c>
    </row>
    <row r="87" spans="1:31" ht="14.25" x14ac:dyDescent="0.2">
      <c r="A87">
        <v>77</v>
      </c>
      <c r="B87" s="2" t="s">
        <v>92</v>
      </c>
      <c r="C87" s="5">
        <v>89.088060839999997</v>
      </c>
      <c r="E87" s="5">
        <v>11.059652529999999</v>
      </c>
      <c r="G87" s="6" t="s">
        <v>28</v>
      </c>
      <c r="I87" s="5">
        <v>6.3035838210000001</v>
      </c>
      <c r="K87" s="6" t="s">
        <v>28</v>
      </c>
      <c r="M87" s="6" t="s">
        <v>28</v>
      </c>
      <c r="O87" s="5">
        <v>31.561856850000002</v>
      </c>
      <c r="Q87" s="5">
        <v>19.342844776344805</v>
      </c>
      <c r="S87" s="5">
        <v>2.5409999999999999</v>
      </c>
      <c r="U87" s="6" t="s">
        <v>28</v>
      </c>
      <c r="W87" s="6" t="s">
        <v>28</v>
      </c>
      <c r="Y87" s="6" t="s">
        <v>28</v>
      </c>
      <c r="AA87" s="5">
        <v>18.5</v>
      </c>
      <c r="AC87" s="4">
        <v>0.397221533533547</v>
      </c>
      <c r="AE87" s="4">
        <v>3731.1187140000002</v>
      </c>
    </row>
    <row r="88" spans="1:31" ht="14.25" x14ac:dyDescent="0.2">
      <c r="A88">
        <v>79</v>
      </c>
      <c r="B88" s="2" t="s">
        <v>93</v>
      </c>
      <c r="C88" s="5">
        <v>54.566683089999998</v>
      </c>
      <c r="E88" s="5">
        <v>44.248125899999998</v>
      </c>
      <c r="G88" s="5">
        <v>98.7</v>
      </c>
      <c r="I88" s="5">
        <v>2.1502680440000002</v>
      </c>
      <c r="K88" s="5">
        <v>0.18127742299999999</v>
      </c>
      <c r="M88" s="5">
        <v>3.6445228080000001</v>
      </c>
      <c r="O88" s="5">
        <v>61.154027110000001</v>
      </c>
      <c r="Q88" s="5">
        <v>-10.00478393954014</v>
      </c>
      <c r="S88" s="5">
        <v>0.70530000000000004</v>
      </c>
      <c r="U88" s="4">
        <v>0</v>
      </c>
      <c r="W88" s="4">
        <v>18.14</v>
      </c>
      <c r="Y88" s="4">
        <v>123.24</v>
      </c>
      <c r="AA88" s="5">
        <v>7.9</v>
      </c>
      <c r="AC88" s="4">
        <v>1.1506954507449456</v>
      </c>
      <c r="AE88" s="4">
        <v>4235.8643579999998</v>
      </c>
    </row>
    <row r="89" spans="1:31" ht="14.25" x14ac:dyDescent="0.2">
      <c r="A89">
        <v>79</v>
      </c>
      <c r="B89" s="2" t="s">
        <v>94</v>
      </c>
      <c r="C89" s="5">
        <v>72.800374180000006</v>
      </c>
      <c r="E89" s="5">
        <v>28.299283469999999</v>
      </c>
      <c r="G89" s="6" t="s">
        <v>28</v>
      </c>
      <c r="I89" s="5">
        <v>1.4016425619999999</v>
      </c>
      <c r="K89" s="6" t="s">
        <v>28</v>
      </c>
      <c r="M89" s="5">
        <v>0.49264954900000002</v>
      </c>
      <c r="O89" s="5">
        <v>39.426392290000003</v>
      </c>
      <c r="Q89" s="5">
        <v>-1.4127383765868529</v>
      </c>
      <c r="S89" s="5">
        <v>2.863</v>
      </c>
      <c r="U89" s="4">
        <v>2</v>
      </c>
      <c r="W89" s="4">
        <v>69.599999999999994</v>
      </c>
      <c r="Y89" s="4">
        <v>169.33</v>
      </c>
      <c r="AA89" s="5">
        <v>1.9</v>
      </c>
      <c r="AC89" s="4">
        <v>0.30715631983726849</v>
      </c>
      <c r="AE89" s="4">
        <v>5359.0877149999997</v>
      </c>
    </row>
    <row r="90" spans="1:31" ht="14.25" x14ac:dyDescent="0.2">
      <c r="A90">
        <v>79</v>
      </c>
      <c r="B90" s="2" t="s">
        <v>96</v>
      </c>
      <c r="C90" s="6" t="s">
        <v>28</v>
      </c>
      <c r="E90" s="6" t="s">
        <v>28</v>
      </c>
      <c r="G90" s="6" t="s">
        <v>28</v>
      </c>
      <c r="I90" s="5">
        <v>2.4872417050000002</v>
      </c>
      <c r="K90" s="5">
        <v>0.54655611599999998</v>
      </c>
      <c r="M90" s="6" t="s">
        <v>28</v>
      </c>
      <c r="O90" s="5">
        <v>49.970588239999998</v>
      </c>
      <c r="Q90" s="5">
        <v>0</v>
      </c>
      <c r="S90" s="6" t="s">
        <v>28</v>
      </c>
      <c r="U90" s="4">
        <v>0</v>
      </c>
      <c r="W90" s="4">
        <v>12.4</v>
      </c>
      <c r="Y90" s="4">
        <v>5.38</v>
      </c>
      <c r="AA90" s="6" t="s">
        <v>28</v>
      </c>
      <c r="AC90" s="4">
        <v>1.0492375704694183</v>
      </c>
      <c r="AE90" s="4">
        <v>7910.1787219999997</v>
      </c>
    </row>
    <row r="91" spans="1:31" ht="14.25" x14ac:dyDescent="0.2">
      <c r="A91">
        <v>82</v>
      </c>
      <c r="B91" s="2" t="s">
        <v>97</v>
      </c>
      <c r="C91" s="5">
        <v>75.982940209999995</v>
      </c>
      <c r="E91" s="5">
        <v>24.014557629999999</v>
      </c>
      <c r="G91" s="5">
        <v>85.5</v>
      </c>
      <c r="I91" s="5">
        <v>1.9676577420000001</v>
      </c>
      <c r="K91" s="5">
        <v>-4.0749966999999998E-2</v>
      </c>
      <c r="M91" s="5">
        <v>9.8745611459999996</v>
      </c>
      <c r="O91" s="5">
        <v>53.001562499999999</v>
      </c>
      <c r="Q91" s="5">
        <v>-3.2983636467301514</v>
      </c>
      <c r="S91" s="5">
        <v>1.01</v>
      </c>
      <c r="U91" s="4">
        <v>2</v>
      </c>
      <c r="W91" s="4">
        <v>20.56</v>
      </c>
      <c r="Y91" s="4">
        <v>68.88</v>
      </c>
      <c r="AA91" s="5">
        <v>0.7</v>
      </c>
      <c r="AC91" s="4">
        <v>8.3546581050588529</v>
      </c>
      <c r="AE91" s="4">
        <v>14947.02211</v>
      </c>
    </row>
    <row r="92" spans="1:31" ht="14.25" x14ac:dyDescent="0.2">
      <c r="A92">
        <v>83</v>
      </c>
      <c r="B92" s="2" t="s">
        <v>98</v>
      </c>
      <c r="C92" s="5">
        <v>79.631881730000003</v>
      </c>
      <c r="E92" s="5">
        <v>20.711507650000001</v>
      </c>
      <c r="G92" s="6" t="s">
        <v>28</v>
      </c>
      <c r="I92" s="5">
        <v>6.6448671370000003</v>
      </c>
      <c r="K92" s="6" t="s">
        <v>28</v>
      </c>
      <c r="M92" s="5">
        <v>3.870900298</v>
      </c>
      <c r="O92" s="5">
        <v>16.797279570000001</v>
      </c>
      <c r="Q92" s="5">
        <v>4.9331886758312349</v>
      </c>
      <c r="S92" s="5">
        <v>13.78</v>
      </c>
      <c r="U92" s="4">
        <v>0</v>
      </c>
      <c r="W92" s="4">
        <v>0.02</v>
      </c>
      <c r="Y92" s="4">
        <v>2.62</v>
      </c>
      <c r="AA92" s="5">
        <v>6.2</v>
      </c>
      <c r="AC92" s="4">
        <v>2.6378533495745522</v>
      </c>
      <c r="AE92" s="4">
        <v>1344.100981</v>
      </c>
    </row>
    <row r="93" spans="1:31" ht="14.25" x14ac:dyDescent="0.2">
      <c r="A93">
        <v>84</v>
      </c>
      <c r="B93" s="2" t="s">
        <v>99</v>
      </c>
      <c r="C93" s="6" t="s">
        <v>28</v>
      </c>
      <c r="E93" s="6" t="s">
        <v>28</v>
      </c>
      <c r="G93" s="6" t="s">
        <v>28</v>
      </c>
      <c r="I93" s="5">
        <v>1.3665321859999999</v>
      </c>
      <c r="K93" s="5">
        <v>-0.94765839799999996</v>
      </c>
      <c r="M93" s="5">
        <v>6.8831869999999998E-3</v>
      </c>
      <c r="O93" s="5">
        <v>60.648838230000003</v>
      </c>
      <c r="Q93" s="5">
        <v>-12.774274907888984</v>
      </c>
      <c r="S93" s="5">
        <v>1.198</v>
      </c>
      <c r="U93" s="4">
        <v>0</v>
      </c>
      <c r="W93" s="4">
        <v>20.77</v>
      </c>
      <c r="Y93" s="4">
        <v>26.53</v>
      </c>
      <c r="AA93" s="5">
        <v>1.1000000000000001</v>
      </c>
      <c r="AC93" s="4">
        <v>3.6825014221150956</v>
      </c>
      <c r="AE93" s="4">
        <v>56475.403299999998</v>
      </c>
    </row>
    <row r="94" spans="1:31" ht="14.25" x14ac:dyDescent="0.2">
      <c r="A94">
        <v>84</v>
      </c>
      <c r="B94" s="2" t="s">
        <v>100</v>
      </c>
      <c r="C94" s="5">
        <v>82.146604150000002</v>
      </c>
      <c r="E94" s="5">
        <v>10.439383189999999</v>
      </c>
      <c r="G94" s="6" t="s">
        <v>28</v>
      </c>
      <c r="I94" s="5">
        <v>5.1719970740000001</v>
      </c>
      <c r="K94" s="6" t="s">
        <v>28</v>
      </c>
      <c r="M94" s="5">
        <v>3.9883251839999998</v>
      </c>
      <c r="O94" s="5">
        <v>39.75416336</v>
      </c>
      <c r="Q94" s="5">
        <v>10.849602424926275</v>
      </c>
      <c r="S94" s="5">
        <v>16.059999999999999</v>
      </c>
      <c r="U94" s="4">
        <v>0</v>
      </c>
      <c r="W94" s="4">
        <v>1.07</v>
      </c>
      <c r="Y94" s="6" t="s">
        <v>28</v>
      </c>
      <c r="AA94" s="5">
        <v>7.1</v>
      </c>
      <c r="AC94" s="4">
        <v>0.21092127120984758</v>
      </c>
      <c r="AE94" s="4">
        <v>96336.782890000002</v>
      </c>
    </row>
    <row r="95" spans="1:31" ht="14.25" x14ac:dyDescent="0.2">
      <c r="A95">
        <v>86</v>
      </c>
      <c r="B95" s="2" t="s">
        <v>101</v>
      </c>
      <c r="C95" s="5">
        <v>93.916469370000002</v>
      </c>
      <c r="E95" s="5">
        <v>7.8882933959999999</v>
      </c>
      <c r="G95" s="6" t="s">
        <v>28</v>
      </c>
      <c r="I95" s="5">
        <v>8.0931020829999998</v>
      </c>
      <c r="K95" s="6" t="s">
        <v>28</v>
      </c>
      <c r="M95" s="6" t="s">
        <v>28</v>
      </c>
      <c r="O95" s="5">
        <v>42.843137249999998</v>
      </c>
      <c r="Q95" s="5">
        <v>-1.1312217231639443</v>
      </c>
      <c r="S95" s="5">
        <v>0.90400000000000003</v>
      </c>
      <c r="U95" s="4">
        <v>1</v>
      </c>
      <c r="W95" s="4">
        <v>1.03</v>
      </c>
      <c r="Y95" s="4">
        <v>1.63</v>
      </c>
      <c r="AA95" s="5">
        <v>6.1</v>
      </c>
      <c r="AC95" s="4">
        <v>0.40622377782716307</v>
      </c>
      <c r="AE95" s="4">
        <v>3222.4144310000001</v>
      </c>
    </row>
    <row r="96" spans="1:31" ht="14.25" x14ac:dyDescent="0.2">
      <c r="A96">
        <v>87</v>
      </c>
      <c r="B96" s="2" t="s">
        <v>103</v>
      </c>
      <c r="C96" s="5">
        <v>71.541262430000003</v>
      </c>
      <c r="E96" s="5">
        <v>32.663941229999999</v>
      </c>
      <c r="G96" s="6" t="s">
        <v>28</v>
      </c>
      <c r="I96" s="5">
        <v>1.4242357670000001</v>
      </c>
      <c r="K96" s="6" t="s">
        <v>28</v>
      </c>
      <c r="M96" s="5">
        <v>1.680796092</v>
      </c>
      <c r="O96" s="5">
        <v>9.0519662919999995</v>
      </c>
      <c r="Q96" s="5">
        <v>-25.706051849640744</v>
      </c>
      <c r="S96" s="5">
        <v>36.79</v>
      </c>
      <c r="U96" s="4">
        <v>2</v>
      </c>
      <c r="W96" s="4">
        <v>16.739999999999998</v>
      </c>
      <c r="Y96" s="4">
        <v>64.98</v>
      </c>
      <c r="AA96" s="5">
        <v>9.6</v>
      </c>
      <c r="AC96" s="4">
        <v>0</v>
      </c>
      <c r="AE96" s="6" t="s">
        <v>28</v>
      </c>
    </row>
    <row r="97" spans="1:31" ht="14.25" x14ac:dyDescent="0.2">
      <c r="A97">
        <v>88</v>
      </c>
      <c r="B97" s="2" t="s">
        <v>104</v>
      </c>
      <c r="C97" s="6" t="s">
        <v>28</v>
      </c>
      <c r="E97" s="6" t="s">
        <v>28</v>
      </c>
      <c r="G97" s="6" t="s">
        <v>28</v>
      </c>
      <c r="I97" s="5">
        <v>1.499936669</v>
      </c>
      <c r="K97" s="5">
        <v>-0.71672988699999995</v>
      </c>
      <c r="M97" s="5">
        <v>0.53378420199999999</v>
      </c>
      <c r="O97" s="5">
        <v>55.68691845</v>
      </c>
      <c r="Q97" s="5">
        <v>6.7688110008893965</v>
      </c>
      <c r="S97" s="5">
        <v>0.28620000000000001</v>
      </c>
      <c r="U97" s="4">
        <v>1</v>
      </c>
      <c r="W97" s="4">
        <v>17.579999999999998</v>
      </c>
      <c r="Y97" s="4">
        <v>11.08</v>
      </c>
      <c r="AA97" s="6" t="s">
        <v>28</v>
      </c>
      <c r="AC97" s="4">
        <v>6.4316102296652344</v>
      </c>
      <c r="AE97" s="4">
        <v>13876.839529999999</v>
      </c>
    </row>
    <row r="98" spans="1:31" ht="14.25" x14ac:dyDescent="0.2">
      <c r="A98">
        <v>89</v>
      </c>
      <c r="B98" s="2" t="s">
        <v>105</v>
      </c>
      <c r="C98" s="5">
        <v>80.438600570000006</v>
      </c>
      <c r="E98" s="5">
        <v>18.9091144</v>
      </c>
      <c r="G98" s="5">
        <v>87.7</v>
      </c>
      <c r="I98" s="5">
        <v>4.4468555580000002</v>
      </c>
      <c r="K98" s="5">
        <v>2.01771118</v>
      </c>
      <c r="M98" s="5">
        <v>3.485450428</v>
      </c>
      <c r="O98" s="5">
        <v>37.164164499999998</v>
      </c>
      <c r="Q98" s="5">
        <v>-2.8758504308808552</v>
      </c>
      <c r="S98" s="5">
        <v>13.07</v>
      </c>
      <c r="U98" s="4">
        <v>0</v>
      </c>
      <c r="W98" s="4">
        <v>20.97</v>
      </c>
      <c r="Y98" s="4">
        <v>58.55</v>
      </c>
      <c r="AA98" s="5">
        <v>17</v>
      </c>
      <c r="AC98" s="4">
        <v>2.769051865929911</v>
      </c>
      <c r="AE98" s="4">
        <v>70880.30085</v>
      </c>
    </row>
    <row r="99" spans="1:31" ht="14.25" x14ac:dyDescent="0.2">
      <c r="A99">
        <v>90</v>
      </c>
      <c r="B99" s="2" t="s">
        <v>106</v>
      </c>
      <c r="C99" s="5">
        <v>85.252486630000007</v>
      </c>
      <c r="E99" s="5">
        <v>14.774660600000001</v>
      </c>
      <c r="G99" s="5">
        <v>99.5</v>
      </c>
      <c r="I99" s="5">
        <v>2.453102066</v>
      </c>
      <c r="K99" s="5">
        <v>0.51182083099999998</v>
      </c>
      <c r="M99" s="5">
        <v>5.1829154080000004</v>
      </c>
      <c r="O99" s="5">
        <v>6.5808444899999996</v>
      </c>
      <c r="Q99" s="5">
        <v>59.004665636939421</v>
      </c>
      <c r="S99" s="5">
        <v>61.74</v>
      </c>
      <c r="U99" s="4">
        <v>1</v>
      </c>
      <c r="W99" s="4">
        <v>3.32</v>
      </c>
      <c r="Y99" s="4">
        <v>64.37</v>
      </c>
      <c r="AA99" s="5">
        <v>36.700000000000003</v>
      </c>
      <c r="AC99" s="4">
        <v>0.33343897289277558</v>
      </c>
      <c r="AE99" s="4">
        <v>311.69776619999999</v>
      </c>
    </row>
    <row r="100" spans="1:31" ht="14.25" x14ac:dyDescent="0.2">
      <c r="A100">
        <v>91</v>
      </c>
      <c r="B100" s="2" t="s">
        <v>107</v>
      </c>
      <c r="C100" s="5">
        <v>88.302571610000001</v>
      </c>
      <c r="E100" s="5">
        <v>11.737610999999999</v>
      </c>
      <c r="G100" s="5">
        <v>99.7</v>
      </c>
      <c r="I100" s="5">
        <v>6.1948575750000003</v>
      </c>
      <c r="K100" s="5">
        <v>2.866753417</v>
      </c>
      <c r="M100" s="5">
        <v>6.0521859869999997</v>
      </c>
      <c r="O100" s="5">
        <v>22.473778289999998</v>
      </c>
      <c r="Q100" s="5">
        <v>33.397969147184916</v>
      </c>
      <c r="S100" s="5">
        <v>19.510000000000002</v>
      </c>
      <c r="U100" s="4">
        <v>2</v>
      </c>
      <c r="W100" s="4">
        <v>10.220000000000001</v>
      </c>
      <c r="Y100" s="4">
        <v>55.47</v>
      </c>
      <c r="AA100" s="5">
        <v>8.6</v>
      </c>
      <c r="AC100" s="4">
        <v>8.2385072785573499</v>
      </c>
      <c r="AE100" s="4">
        <v>68600.859939999995</v>
      </c>
    </row>
    <row r="101" spans="1:31" ht="14.25" x14ac:dyDescent="0.2">
      <c r="A101">
        <v>91</v>
      </c>
      <c r="B101" s="2" t="s">
        <v>108</v>
      </c>
      <c r="C101" s="6" t="s">
        <v>28</v>
      </c>
      <c r="E101" s="6" t="s">
        <v>28</v>
      </c>
      <c r="G101" s="6" t="s">
        <v>28</v>
      </c>
      <c r="I101" s="5">
        <v>1.9120622780000001</v>
      </c>
      <c r="K101" s="5">
        <v>-0.112348827</v>
      </c>
      <c r="M101" s="5">
        <v>0</v>
      </c>
      <c r="O101" s="5">
        <v>68.666666669999998</v>
      </c>
      <c r="Q101" s="5">
        <v>5.8498023796084819</v>
      </c>
      <c r="S101" s="6" t="s">
        <v>28</v>
      </c>
      <c r="U101" s="4">
        <v>0</v>
      </c>
      <c r="W101" s="4">
        <v>1.98</v>
      </c>
      <c r="Y101" s="6" t="s">
        <v>28</v>
      </c>
      <c r="AA101" s="6" t="s">
        <v>28</v>
      </c>
      <c r="AC101" s="4">
        <v>0</v>
      </c>
      <c r="AE101" s="4">
        <v>21068.079949999999</v>
      </c>
    </row>
    <row r="102" spans="1:31" ht="14.25" x14ac:dyDescent="0.2">
      <c r="A102">
        <v>93</v>
      </c>
      <c r="B102" s="2" t="s">
        <v>109</v>
      </c>
      <c r="C102" s="5">
        <v>99.887568090000002</v>
      </c>
      <c r="E102" s="5">
        <v>0.141610925</v>
      </c>
      <c r="G102" s="5">
        <v>99.3</v>
      </c>
      <c r="I102" s="5">
        <v>3.331511849</v>
      </c>
      <c r="K102" s="5">
        <v>1.2838693059999999</v>
      </c>
      <c r="M102" s="5">
        <v>18.402602810000001</v>
      </c>
      <c r="O102" s="5">
        <v>0.62273799799999996</v>
      </c>
      <c r="Q102" s="5">
        <v>-11.025794844288717</v>
      </c>
      <c r="S102" s="5">
        <v>48.89</v>
      </c>
      <c r="U102" s="4">
        <v>1</v>
      </c>
      <c r="W102" s="4">
        <v>5.44</v>
      </c>
      <c r="Y102" s="4">
        <v>101.33</v>
      </c>
      <c r="AA102" s="5">
        <v>28.8</v>
      </c>
      <c r="AC102" s="4">
        <v>0.99469003851592841</v>
      </c>
      <c r="AE102" s="4">
        <v>432.83592019999998</v>
      </c>
    </row>
    <row r="103" spans="1:31" ht="14.25" x14ac:dyDescent="0.2">
      <c r="A103">
        <v>93</v>
      </c>
      <c r="B103" s="2" t="s">
        <v>110</v>
      </c>
      <c r="C103" s="6" t="s">
        <v>28</v>
      </c>
      <c r="E103" s="6" t="s">
        <v>28</v>
      </c>
      <c r="G103" s="6" t="s">
        <v>28</v>
      </c>
      <c r="I103" s="5">
        <v>1.9064875569999999</v>
      </c>
      <c r="K103" s="5">
        <v>-0.119639891</v>
      </c>
      <c r="M103" s="5">
        <v>3.239827E-2</v>
      </c>
      <c r="O103" s="5">
        <v>59.186666670000001</v>
      </c>
      <c r="Q103" s="5">
        <v>-11.219999999439001</v>
      </c>
      <c r="S103" s="6" t="s">
        <v>28</v>
      </c>
      <c r="U103" s="4">
        <v>0</v>
      </c>
      <c r="W103" s="4">
        <v>0.68</v>
      </c>
      <c r="Y103" s="4">
        <v>0</v>
      </c>
      <c r="AA103" s="6" t="s">
        <v>28</v>
      </c>
      <c r="AC103" s="4">
        <v>3.0862911545352278</v>
      </c>
      <c r="AE103" s="4">
        <v>54721.392749999999</v>
      </c>
    </row>
    <row r="104" spans="1:31" ht="14.25" x14ac:dyDescent="0.2">
      <c r="A104">
        <v>95</v>
      </c>
      <c r="B104" s="2" t="s">
        <v>111</v>
      </c>
      <c r="C104" s="5">
        <v>60.526895850000002</v>
      </c>
      <c r="E104" s="5">
        <v>26.56383378</v>
      </c>
      <c r="G104" s="6" t="s">
        <v>28</v>
      </c>
      <c r="I104" s="5">
        <v>1.359638594</v>
      </c>
      <c r="K104" s="5">
        <v>-0.96018117800000002</v>
      </c>
      <c r="M104" s="5">
        <v>3.7119425690000001</v>
      </c>
      <c r="O104" s="5">
        <v>28.290510950000002</v>
      </c>
      <c r="Q104" s="5">
        <v>-1.7541191413203649</v>
      </c>
      <c r="S104" s="5">
        <v>3.1440000000000001</v>
      </c>
      <c r="U104" s="4">
        <v>0</v>
      </c>
      <c r="W104" s="4">
        <v>4.8600000000000003</v>
      </c>
      <c r="Y104" s="4">
        <v>50.34</v>
      </c>
      <c r="AA104" s="5">
        <v>5.7</v>
      </c>
      <c r="AC104" s="4">
        <v>0.35014693387359602</v>
      </c>
      <c r="AE104" s="4">
        <v>41347.937360000004</v>
      </c>
    </row>
    <row r="105" spans="1:31" ht="14.25" x14ac:dyDescent="0.2">
      <c r="A105">
        <v>96</v>
      </c>
      <c r="B105" s="2" t="s">
        <v>112</v>
      </c>
      <c r="C105" s="5">
        <v>82.099589379999998</v>
      </c>
      <c r="E105" s="5">
        <v>17.900443240000001</v>
      </c>
      <c r="G105" s="5">
        <v>92</v>
      </c>
      <c r="I105" s="5">
        <v>2.6499274399999999</v>
      </c>
      <c r="K105" s="5">
        <v>0.70594280499999995</v>
      </c>
      <c r="M105" s="5">
        <v>1.067493571</v>
      </c>
      <c r="O105" s="5">
        <v>31.0877193</v>
      </c>
      <c r="Q105" s="5">
        <v>-2.2983168919120445</v>
      </c>
      <c r="S105" s="5">
        <v>9.8629999999999995</v>
      </c>
      <c r="U105" s="4">
        <v>1</v>
      </c>
      <c r="W105" s="4">
        <v>15.14</v>
      </c>
      <c r="Y105" s="4">
        <v>47.35</v>
      </c>
      <c r="AA105" s="5">
        <v>3.3</v>
      </c>
      <c r="AC105" s="4">
        <v>1.7561370604708235</v>
      </c>
      <c r="AE105" s="4">
        <v>16769.303059999998</v>
      </c>
    </row>
    <row r="106" spans="1:31" ht="14.25" x14ac:dyDescent="0.2">
      <c r="A106">
        <v>97</v>
      </c>
      <c r="B106" s="2" t="s">
        <v>113</v>
      </c>
      <c r="C106" s="6" t="s">
        <v>28</v>
      </c>
      <c r="E106" s="6" t="s">
        <v>28</v>
      </c>
      <c r="G106" s="6" t="s">
        <v>28</v>
      </c>
      <c r="I106" s="5">
        <v>2.2738265019999999</v>
      </c>
      <c r="K106" s="5">
        <v>0.32130737799999998</v>
      </c>
      <c r="M106" s="6" t="s">
        <v>28</v>
      </c>
      <c r="O106" s="5">
        <v>77.049180329999999</v>
      </c>
      <c r="Q106" s="5">
        <v>7.3059360738224832</v>
      </c>
      <c r="S106" s="6" t="s">
        <v>28</v>
      </c>
      <c r="U106" s="4">
        <v>0</v>
      </c>
      <c r="W106" s="4">
        <v>2.79</v>
      </c>
      <c r="Y106" s="4">
        <v>1.69</v>
      </c>
      <c r="AA106" s="6" t="s">
        <v>28</v>
      </c>
      <c r="AC106" s="4">
        <v>6.7054485414735048</v>
      </c>
      <c r="AE106" s="4">
        <v>8561.6438359999993</v>
      </c>
    </row>
    <row r="107" spans="1:31" ht="14.25" x14ac:dyDescent="0.2">
      <c r="A107">
        <v>98</v>
      </c>
      <c r="B107" s="2" t="s">
        <v>114</v>
      </c>
      <c r="C107" s="5">
        <v>75.592743639999995</v>
      </c>
      <c r="E107" s="5">
        <v>24.824840999999999</v>
      </c>
      <c r="G107" s="5">
        <v>97.4</v>
      </c>
      <c r="I107" s="5">
        <v>1.629451505</v>
      </c>
      <c r="K107" s="5">
        <v>-0.51094949499999998</v>
      </c>
      <c r="M107" s="5">
        <v>10.409743049999999</v>
      </c>
      <c r="O107" s="5">
        <v>54.437133840000001</v>
      </c>
      <c r="Q107" s="5">
        <v>-3.3925686691620549</v>
      </c>
      <c r="S107" s="5">
        <v>0.59330000000000005</v>
      </c>
      <c r="U107" s="4">
        <v>1</v>
      </c>
      <c r="W107" s="4">
        <v>5.62</v>
      </c>
      <c r="Y107" s="4">
        <v>33.299999999999997</v>
      </c>
      <c r="AA107" s="5">
        <v>2</v>
      </c>
      <c r="AC107" s="4">
        <v>3.9664961459626435</v>
      </c>
      <c r="AE107" s="4">
        <v>19919.754659999999</v>
      </c>
    </row>
    <row r="108" spans="1:31" ht="14.25" x14ac:dyDescent="0.2">
      <c r="A108">
        <v>98</v>
      </c>
      <c r="B108" s="2" t="s">
        <v>115</v>
      </c>
      <c r="C108" s="5">
        <v>86.285494130000004</v>
      </c>
      <c r="E108" s="5">
        <v>12.863251719999999</v>
      </c>
      <c r="G108" s="5">
        <v>92.2</v>
      </c>
      <c r="I108" s="5">
        <v>2.175597851</v>
      </c>
      <c r="K108" s="5">
        <v>0.21061227699999999</v>
      </c>
      <c r="M108" s="5">
        <v>16.386734489999998</v>
      </c>
      <c r="O108" s="5">
        <v>38.924947660000001</v>
      </c>
      <c r="Q108" s="5">
        <v>-22.009245781582077</v>
      </c>
      <c r="S108" s="5">
        <v>2.3370000000000002</v>
      </c>
      <c r="U108" s="4">
        <v>1</v>
      </c>
      <c r="W108" s="4">
        <v>2.36</v>
      </c>
      <c r="Y108" s="4">
        <v>62.93</v>
      </c>
      <c r="AA108" s="5">
        <v>1.6</v>
      </c>
      <c r="AC108" s="4">
        <v>1.0519560235503158</v>
      </c>
      <c r="AE108" s="4">
        <v>8367.5324820000005</v>
      </c>
    </row>
    <row r="109" spans="1:31" ht="14.25" x14ac:dyDescent="0.2">
      <c r="A109">
        <v>100</v>
      </c>
      <c r="B109" s="2" t="s">
        <v>117</v>
      </c>
      <c r="C109" s="6" t="s">
        <v>28</v>
      </c>
      <c r="E109" s="6" t="s">
        <v>28</v>
      </c>
      <c r="G109" s="6" t="s">
        <v>28</v>
      </c>
      <c r="I109" s="5">
        <v>4.5404411759999999</v>
      </c>
      <c r="K109" s="5">
        <v>2.070842962</v>
      </c>
      <c r="M109" s="5">
        <v>8.5442829600000003</v>
      </c>
      <c r="O109" s="5">
        <v>94.579487180000001</v>
      </c>
      <c r="Q109" s="5">
        <v>-0.14618300107966942</v>
      </c>
      <c r="S109" s="5">
        <v>0.54920000000000002</v>
      </c>
      <c r="U109" s="4">
        <v>0</v>
      </c>
      <c r="W109" s="4">
        <v>0</v>
      </c>
      <c r="Y109" s="4">
        <v>43.37</v>
      </c>
      <c r="AA109" s="6" t="s">
        <v>28</v>
      </c>
      <c r="AC109" s="4">
        <v>1.0301877999391778</v>
      </c>
      <c r="AE109" s="4">
        <v>30324.52665</v>
      </c>
    </row>
    <row r="110" spans="1:31" ht="14.25" x14ac:dyDescent="0.2">
      <c r="A110">
        <v>100</v>
      </c>
      <c r="B110" s="2" t="s">
        <v>119</v>
      </c>
      <c r="C110" s="6" t="s">
        <v>28</v>
      </c>
      <c r="E110" s="6" t="s">
        <v>28</v>
      </c>
      <c r="G110" s="6" t="s">
        <v>28</v>
      </c>
      <c r="I110" s="5">
        <v>1.514736114</v>
      </c>
      <c r="K110" s="5">
        <v>-0.69235693600000003</v>
      </c>
      <c r="M110" s="5">
        <v>4.4759885999999999E-2</v>
      </c>
      <c r="O110" s="5">
        <v>12.5</v>
      </c>
      <c r="Q110" s="5">
        <v>0</v>
      </c>
      <c r="S110" s="6" t="s">
        <v>28</v>
      </c>
      <c r="U110" s="4">
        <v>0</v>
      </c>
      <c r="W110" s="4">
        <v>15.71</v>
      </c>
      <c r="Y110" s="4">
        <v>55.07</v>
      </c>
      <c r="AA110" s="6" t="s">
        <v>28</v>
      </c>
      <c r="AC110" s="4">
        <v>9.4946023185818866</v>
      </c>
      <c r="AE110" s="4">
        <v>2447.927228</v>
      </c>
    </row>
    <row r="111" spans="1:31" ht="14.25" x14ac:dyDescent="0.2">
      <c r="A111">
        <v>102</v>
      </c>
      <c r="B111" s="2" t="s">
        <v>120</v>
      </c>
      <c r="C111" s="5">
        <v>89.347789419999998</v>
      </c>
      <c r="E111" s="5">
        <v>10.65222412</v>
      </c>
      <c r="G111" s="5">
        <v>96.9</v>
      </c>
      <c r="I111" s="5">
        <v>2.0929084420000001</v>
      </c>
      <c r="K111" s="5">
        <v>0.113583249</v>
      </c>
      <c r="M111" s="5">
        <v>0.407945536</v>
      </c>
      <c r="O111" s="5">
        <v>40.811258279999997</v>
      </c>
      <c r="Q111" s="5">
        <v>0</v>
      </c>
      <c r="S111" s="5">
        <v>26.06</v>
      </c>
      <c r="U111" s="4">
        <v>2</v>
      </c>
      <c r="W111" s="4">
        <v>11.97</v>
      </c>
      <c r="Y111" s="4">
        <v>72.69</v>
      </c>
      <c r="AA111" s="5">
        <v>7</v>
      </c>
      <c r="AC111" s="4">
        <v>5.9059838494944268</v>
      </c>
      <c r="AE111" s="4">
        <v>5826.9525210000002</v>
      </c>
    </row>
    <row r="112" spans="1:31" ht="15" x14ac:dyDescent="0.25">
      <c r="B112" s="287" t="s">
        <v>221</v>
      </c>
      <c r="C112" s="288"/>
      <c r="D112" s="288"/>
      <c r="E112" s="288"/>
      <c r="F112" s="288"/>
      <c r="G112" s="288"/>
      <c r="H112" s="288"/>
      <c r="I112" s="288"/>
      <c r="J112" s="288"/>
      <c r="K112" s="288"/>
      <c r="L112" s="288"/>
      <c r="M112" s="288"/>
      <c r="N112" s="288"/>
      <c r="O112" s="288"/>
      <c r="P112" s="288"/>
      <c r="Q112" s="288"/>
      <c r="R112" s="288"/>
      <c r="S112" s="288"/>
      <c r="T112" s="288"/>
      <c r="U112" s="288"/>
      <c r="V112" s="288"/>
      <c r="W112" s="288"/>
      <c r="X112" s="288"/>
      <c r="Y112" s="288"/>
      <c r="Z112" s="288"/>
      <c r="AA112" s="288"/>
    </row>
    <row r="113" spans="1:31" ht="14.25" x14ac:dyDescent="0.2">
      <c r="A113">
        <v>103</v>
      </c>
      <c r="B113" s="2" t="s">
        <v>122</v>
      </c>
      <c r="C113" s="6" t="s">
        <v>28</v>
      </c>
      <c r="E113" s="6" t="s">
        <v>28</v>
      </c>
      <c r="G113" s="6" t="s">
        <v>28</v>
      </c>
      <c r="I113" s="5">
        <v>3.2988971239999998</v>
      </c>
      <c r="K113" s="6" t="s">
        <v>28</v>
      </c>
      <c r="M113" s="5">
        <v>0</v>
      </c>
      <c r="O113" s="5">
        <v>3</v>
      </c>
      <c r="Q113" s="5">
        <v>0</v>
      </c>
      <c r="S113" s="5">
        <v>15.67</v>
      </c>
      <c r="U113" s="4">
        <v>1</v>
      </c>
      <c r="W113" s="4">
        <v>40.9</v>
      </c>
      <c r="Y113" s="4">
        <v>167.18</v>
      </c>
      <c r="AA113" s="6" t="s">
        <v>28</v>
      </c>
      <c r="AC113" s="4">
        <v>1.288158887958194</v>
      </c>
      <c r="AE113" s="4">
        <v>4595.5077270000002</v>
      </c>
    </row>
    <row r="114" spans="1:31" ht="14.25" x14ac:dyDescent="0.2">
      <c r="A114">
        <v>103</v>
      </c>
      <c r="B114" s="2" t="s">
        <v>123</v>
      </c>
      <c r="C114" s="5">
        <v>95.373678900000002</v>
      </c>
      <c r="E114" s="5">
        <v>4.0684681109999996</v>
      </c>
      <c r="G114" s="5">
        <v>86.2</v>
      </c>
      <c r="I114" s="5">
        <v>4.2432085219999998</v>
      </c>
      <c r="K114" s="5">
        <v>1.898222777</v>
      </c>
      <c r="M114" s="5">
        <v>32.232677199999998</v>
      </c>
      <c r="O114" s="5">
        <v>6.9620742040000003</v>
      </c>
      <c r="Q114" s="5">
        <v>-13.72048500043862</v>
      </c>
      <c r="S114" s="5">
        <v>1.583</v>
      </c>
      <c r="U114" s="4">
        <v>19</v>
      </c>
      <c r="W114" s="4">
        <v>78.040000000000006</v>
      </c>
      <c r="Y114" s="4">
        <v>195.23</v>
      </c>
      <c r="AA114" s="5">
        <v>31.5</v>
      </c>
      <c r="AC114" s="4">
        <v>3.2483216254037846</v>
      </c>
      <c r="AE114" s="4">
        <v>147305.07149999999</v>
      </c>
    </row>
    <row r="115" spans="1:31" ht="14.25" x14ac:dyDescent="0.2">
      <c r="A115">
        <v>103</v>
      </c>
      <c r="B115" s="2" t="s">
        <v>124</v>
      </c>
      <c r="C115" s="5">
        <v>100.8874945</v>
      </c>
      <c r="E115" s="5">
        <v>0</v>
      </c>
      <c r="G115" s="6" t="s">
        <v>28</v>
      </c>
      <c r="I115" s="5">
        <v>10.52245312</v>
      </c>
      <c r="K115" s="6" t="s">
        <v>28</v>
      </c>
      <c r="M115" s="6" t="s">
        <v>28</v>
      </c>
      <c r="O115" s="5">
        <v>8.7821590450000002</v>
      </c>
      <c r="Q115" s="5">
        <v>0</v>
      </c>
      <c r="S115" s="5">
        <v>112.5</v>
      </c>
      <c r="U115" s="4">
        <v>2</v>
      </c>
      <c r="W115" s="4">
        <v>1.52</v>
      </c>
      <c r="Y115" s="4">
        <v>448.82</v>
      </c>
      <c r="AA115" s="5">
        <v>11.1</v>
      </c>
      <c r="AC115" s="6" t="s">
        <v>28</v>
      </c>
      <c r="AE115" s="6" t="s">
        <v>28</v>
      </c>
    </row>
    <row r="116" spans="1:31" ht="14.25" x14ac:dyDescent="0.2">
      <c r="A116">
        <v>106</v>
      </c>
      <c r="B116" s="2" t="s">
        <v>125</v>
      </c>
      <c r="C116" s="6" t="s">
        <v>28</v>
      </c>
      <c r="E116" s="6" t="s">
        <v>28</v>
      </c>
      <c r="G116" s="6" t="s">
        <v>28</v>
      </c>
      <c r="I116" s="5">
        <v>0.86732713699999997</v>
      </c>
      <c r="K116" s="5">
        <v>-2.0670530039999999</v>
      </c>
      <c r="M116" s="5">
        <v>0.28703258199999998</v>
      </c>
      <c r="O116" s="5">
        <v>60.424028270000001</v>
      </c>
      <c r="Q116" s="5">
        <v>31.538461540805905</v>
      </c>
      <c r="S116" s="6" t="s">
        <v>28</v>
      </c>
      <c r="U116" s="4">
        <v>0</v>
      </c>
      <c r="W116" s="4">
        <v>26.31</v>
      </c>
      <c r="Y116" s="4">
        <v>62.66</v>
      </c>
      <c r="AA116" s="6" t="s">
        <v>28</v>
      </c>
      <c r="AC116" s="4">
        <v>95.719024961654014</v>
      </c>
      <c r="AE116" s="4">
        <v>33004.158000000003</v>
      </c>
    </row>
    <row r="117" spans="1:31" ht="14.25" x14ac:dyDescent="0.2">
      <c r="A117">
        <v>107</v>
      </c>
      <c r="B117" s="2" t="s">
        <v>126</v>
      </c>
      <c r="C117" s="6" t="s">
        <v>28</v>
      </c>
      <c r="E117" s="6" t="s">
        <v>28</v>
      </c>
      <c r="G117" s="6" t="s">
        <v>28</v>
      </c>
      <c r="I117" s="5">
        <v>0.62061183399999997</v>
      </c>
      <c r="K117" s="6" t="s">
        <v>28</v>
      </c>
      <c r="M117" s="6" t="s">
        <v>28</v>
      </c>
      <c r="O117" s="5">
        <v>1.5232558140000001</v>
      </c>
      <c r="Q117" s="5">
        <v>0.99118941971898522</v>
      </c>
      <c r="S117" s="5">
        <v>49.94</v>
      </c>
      <c r="U117" s="6" t="s">
        <v>28</v>
      </c>
      <c r="W117" s="6" t="s">
        <v>28</v>
      </c>
      <c r="Y117" s="6" t="s">
        <v>28</v>
      </c>
      <c r="AA117" s="6" t="s">
        <v>28</v>
      </c>
      <c r="AC117" s="4">
        <v>0.12841370179333586</v>
      </c>
      <c r="AE117" s="4">
        <v>979.14277330000004</v>
      </c>
    </row>
    <row r="118" spans="1:31" ht="14.25" x14ac:dyDescent="0.2">
      <c r="A118">
        <v>108</v>
      </c>
      <c r="B118" s="2" t="s">
        <v>127</v>
      </c>
      <c r="C118" s="5">
        <v>66.423156649999996</v>
      </c>
      <c r="E118" s="5">
        <v>33.576844299999998</v>
      </c>
      <c r="G118" s="5">
        <v>73</v>
      </c>
      <c r="I118" s="5">
        <v>1.803206699</v>
      </c>
      <c r="K118" s="5">
        <v>-0.25861651299999999</v>
      </c>
      <c r="M118" s="5">
        <v>7.2419369900000001</v>
      </c>
      <c r="O118" s="5">
        <v>51.749035370000001</v>
      </c>
      <c r="Q118" s="5">
        <v>-20.918638489882767</v>
      </c>
      <c r="S118" s="5">
        <v>5.6120000000000001</v>
      </c>
      <c r="U118" s="4">
        <v>2</v>
      </c>
      <c r="W118" s="4">
        <v>41.13</v>
      </c>
      <c r="Y118" s="4">
        <v>129.91</v>
      </c>
      <c r="AA118" s="5">
        <v>3.1</v>
      </c>
      <c r="AC118" s="4">
        <v>5.781774232887595</v>
      </c>
      <c r="AE118" s="4">
        <v>3976.4366949999999</v>
      </c>
    </row>
    <row r="119" spans="1:31" ht="14.25" x14ac:dyDescent="0.2">
      <c r="A119">
        <v>109</v>
      </c>
      <c r="B119" s="2" t="s">
        <v>128</v>
      </c>
      <c r="C119" s="5">
        <v>65.383254140000005</v>
      </c>
      <c r="E119" s="5">
        <v>22.270921950000002</v>
      </c>
      <c r="G119" s="5">
        <v>45.4</v>
      </c>
      <c r="I119" s="5">
        <v>2.6571370829999998</v>
      </c>
      <c r="K119" s="6" t="s">
        <v>28</v>
      </c>
      <c r="M119" s="5">
        <v>3.133652857</v>
      </c>
      <c r="O119" s="5">
        <v>19.820020119999999</v>
      </c>
      <c r="Q119" s="5">
        <v>-18.117801409162869</v>
      </c>
      <c r="S119" s="5">
        <v>1.585</v>
      </c>
      <c r="U119" s="4">
        <v>4</v>
      </c>
      <c r="W119" s="4">
        <v>210.23</v>
      </c>
      <c r="Y119" s="4">
        <v>340.92</v>
      </c>
      <c r="AA119" s="5">
        <v>22</v>
      </c>
      <c r="AC119" s="4">
        <v>25.947901010516816</v>
      </c>
      <c r="AE119" s="4">
        <v>2693.7846970000001</v>
      </c>
    </row>
    <row r="120" spans="1:31" ht="14.25" x14ac:dyDescent="0.2">
      <c r="A120">
        <v>110</v>
      </c>
      <c r="B120" s="2" t="s">
        <v>129</v>
      </c>
      <c r="C120" s="5">
        <v>96.476222370000002</v>
      </c>
      <c r="E120" s="5">
        <v>3.702094749</v>
      </c>
      <c r="G120" s="5">
        <v>99.6</v>
      </c>
      <c r="I120" s="5">
        <v>2.6227913150000002</v>
      </c>
      <c r="K120" s="5">
        <v>0.68003168000000003</v>
      </c>
      <c r="M120" s="5">
        <v>9.0961898699999999</v>
      </c>
      <c r="O120" s="5">
        <v>7.0922698000000006E-2</v>
      </c>
      <c r="Q120" s="5">
        <v>60.454545094620357</v>
      </c>
      <c r="S120" s="5">
        <v>96.56</v>
      </c>
      <c r="U120" s="4">
        <v>2</v>
      </c>
      <c r="W120" s="4">
        <v>2.31</v>
      </c>
      <c r="Y120" s="4">
        <v>86.2</v>
      </c>
      <c r="AA120" s="5">
        <v>25.3</v>
      </c>
      <c r="AC120" s="4">
        <v>0.23154811926990004</v>
      </c>
      <c r="AE120" s="4">
        <v>18.4955985</v>
      </c>
    </row>
    <row r="121" spans="1:31" ht="14.25" x14ac:dyDescent="0.2">
      <c r="A121">
        <v>111</v>
      </c>
      <c r="B121" s="2" t="s">
        <v>130</v>
      </c>
      <c r="C121" s="5">
        <v>33.807618189999999</v>
      </c>
      <c r="E121" s="5">
        <v>147.84495670000001</v>
      </c>
      <c r="G121" s="5">
        <v>97.4</v>
      </c>
      <c r="I121" s="5">
        <v>0.785657461</v>
      </c>
      <c r="K121" s="5">
        <v>-2.3088817100000001</v>
      </c>
      <c r="M121" s="5">
        <v>0</v>
      </c>
      <c r="O121" s="5">
        <v>43.804178200000003</v>
      </c>
      <c r="Q121" s="5">
        <v>-17.741645801010051</v>
      </c>
      <c r="S121" s="5">
        <v>0.14580000000000001</v>
      </c>
      <c r="U121" s="4">
        <v>1</v>
      </c>
      <c r="W121" s="4">
        <v>20.95</v>
      </c>
      <c r="Y121" s="4">
        <v>56.23</v>
      </c>
      <c r="AA121" s="5">
        <v>1.3</v>
      </c>
      <c r="AC121" s="4">
        <v>1.7314417825160477</v>
      </c>
      <c r="AE121" s="4">
        <v>41163.63783</v>
      </c>
    </row>
    <row r="122" spans="1:31" ht="14.25" x14ac:dyDescent="0.2">
      <c r="A122">
        <v>112</v>
      </c>
      <c r="B122" s="2" t="s">
        <v>131</v>
      </c>
      <c r="C122" s="5">
        <v>38.865098830000001</v>
      </c>
      <c r="E122" s="5">
        <v>61.134851089999998</v>
      </c>
      <c r="G122" s="5">
        <v>60</v>
      </c>
      <c r="I122" s="5">
        <v>1.654156027</v>
      </c>
      <c r="K122" s="5">
        <v>-0.47351599999999999</v>
      </c>
      <c r="M122" s="5">
        <v>34.73005217</v>
      </c>
      <c r="O122" s="5">
        <v>85.380525480000003</v>
      </c>
      <c r="Q122" s="5">
        <v>0</v>
      </c>
      <c r="S122" s="5">
        <v>8.48E-2</v>
      </c>
      <c r="U122" s="4">
        <v>9</v>
      </c>
      <c r="W122" s="4">
        <v>33.01</v>
      </c>
      <c r="Y122" s="4">
        <v>102.21</v>
      </c>
      <c r="AA122" s="6" t="s">
        <v>28</v>
      </c>
      <c r="AC122" s="4">
        <v>6.6465502111309915E-2</v>
      </c>
      <c r="AE122" s="4">
        <v>16269.077219999999</v>
      </c>
    </row>
    <row r="123" spans="1:31" ht="14.25" x14ac:dyDescent="0.2">
      <c r="A123">
        <v>113</v>
      </c>
      <c r="B123" s="2" t="s">
        <v>132</v>
      </c>
      <c r="C123" s="5">
        <v>72.748451579999994</v>
      </c>
      <c r="E123" s="5">
        <v>27.2515614</v>
      </c>
      <c r="G123" s="5">
        <v>80.2</v>
      </c>
      <c r="I123" s="5">
        <v>1.5218088219999999</v>
      </c>
      <c r="K123" s="5">
        <v>-0.68079089400000004</v>
      </c>
      <c r="M123" s="5">
        <v>14.682686309999999</v>
      </c>
      <c r="O123" s="5">
        <v>52.513985050000002</v>
      </c>
      <c r="Q123" s="5">
        <v>-9.4061629096916057</v>
      </c>
      <c r="S123" s="5">
        <v>0.42470000000000002</v>
      </c>
      <c r="U123" s="4">
        <v>0</v>
      </c>
      <c r="W123" s="4">
        <v>93.32</v>
      </c>
      <c r="Y123" s="4">
        <v>245.21</v>
      </c>
      <c r="AA123" s="5">
        <v>2</v>
      </c>
      <c r="AC123" s="4">
        <v>3.3006805438938449</v>
      </c>
      <c r="AE123" s="4">
        <v>17376.317940000001</v>
      </c>
    </row>
    <row r="124" spans="1:31" ht="14.25" x14ac:dyDescent="0.2">
      <c r="A124">
        <v>114</v>
      </c>
      <c r="B124" s="2" t="s">
        <v>133</v>
      </c>
      <c r="C124" s="5">
        <v>94.89078533</v>
      </c>
      <c r="E124" s="5">
        <v>3.389599987</v>
      </c>
      <c r="G124" s="6" t="s">
        <v>28</v>
      </c>
      <c r="I124" s="5">
        <v>1.363004911</v>
      </c>
      <c r="K124" s="6" t="s">
        <v>28</v>
      </c>
      <c r="M124" s="5">
        <v>0.14511781200000001</v>
      </c>
      <c r="O124" s="5">
        <v>11.88896329</v>
      </c>
      <c r="Q124" s="5">
        <v>22.504772212145241</v>
      </c>
      <c r="S124" s="5">
        <v>9.1419999999999995</v>
      </c>
      <c r="U124" s="4">
        <v>1</v>
      </c>
      <c r="W124" s="4">
        <v>12.95</v>
      </c>
      <c r="Y124" s="4">
        <v>15.42</v>
      </c>
      <c r="AA124" s="5">
        <v>21.8</v>
      </c>
      <c r="AC124" s="4">
        <v>0.86028807032797616</v>
      </c>
      <c r="AE124" s="4">
        <v>13802.3218</v>
      </c>
    </row>
    <row r="125" spans="1:31" ht="14.25" x14ac:dyDescent="0.2">
      <c r="A125">
        <v>115</v>
      </c>
      <c r="B125" s="2" t="s">
        <v>134</v>
      </c>
      <c r="C125" s="5">
        <v>47.870024409999999</v>
      </c>
      <c r="E125" s="5">
        <v>51.902962199999997</v>
      </c>
      <c r="G125" s="5">
        <v>91.6</v>
      </c>
      <c r="I125" s="5">
        <v>1.0048845360000001</v>
      </c>
      <c r="K125" s="5">
        <v>-1.705967075</v>
      </c>
      <c r="M125" s="5">
        <v>0.45732367800000001</v>
      </c>
      <c r="O125" s="5">
        <v>13.63899614</v>
      </c>
      <c r="Q125" s="5">
        <v>-25.039787772371636</v>
      </c>
      <c r="S125" s="5">
        <v>7.3010000000000002</v>
      </c>
      <c r="U125" s="4">
        <v>1</v>
      </c>
      <c r="W125" s="4">
        <v>23.84</v>
      </c>
      <c r="Y125" s="4">
        <v>81.62</v>
      </c>
      <c r="AA125" s="5">
        <v>6.3</v>
      </c>
      <c r="AC125" s="4">
        <v>8.5342644406851633</v>
      </c>
      <c r="AE125" s="4">
        <v>11704.26621</v>
      </c>
    </row>
    <row r="126" spans="1:31" ht="14.25" x14ac:dyDescent="0.2">
      <c r="A126">
        <v>116</v>
      </c>
      <c r="B126" s="2" t="s">
        <v>135</v>
      </c>
      <c r="C126" s="5">
        <v>98.171069220000007</v>
      </c>
      <c r="E126" s="5">
        <v>1.844778356</v>
      </c>
      <c r="G126" s="6" t="s">
        <v>28</v>
      </c>
      <c r="I126" s="5">
        <v>3.6566778000000002</v>
      </c>
      <c r="K126" s="6" t="s">
        <v>28</v>
      </c>
      <c r="M126" s="5">
        <v>17.483560279999999</v>
      </c>
      <c r="O126" s="5">
        <v>7.6906441000000001</v>
      </c>
      <c r="Q126" s="5">
        <v>7.4417077278835952</v>
      </c>
      <c r="S126" s="5">
        <v>100.6</v>
      </c>
      <c r="U126" s="4">
        <v>1</v>
      </c>
      <c r="W126" s="4">
        <v>192.13</v>
      </c>
      <c r="Y126" s="4">
        <v>324.74</v>
      </c>
      <c r="AA126" s="5">
        <v>27</v>
      </c>
      <c r="AC126" s="4">
        <v>4.9921868803808042E-2</v>
      </c>
      <c r="AE126" s="4">
        <v>28.558669519999999</v>
      </c>
    </row>
    <row r="127" spans="1:31" ht="14.25" x14ac:dyDescent="0.2">
      <c r="A127">
        <v>117</v>
      </c>
      <c r="B127" s="2" t="s">
        <v>136</v>
      </c>
      <c r="C127" s="5">
        <v>59.667948440000004</v>
      </c>
      <c r="E127" s="5">
        <v>40.332049089999998</v>
      </c>
      <c r="G127" s="5">
        <v>83.3</v>
      </c>
      <c r="I127" s="5">
        <v>0.87314829000000005</v>
      </c>
      <c r="K127" s="5">
        <v>-2.0506743620000001</v>
      </c>
      <c r="M127" s="5">
        <v>2.721037575</v>
      </c>
      <c r="O127" s="5">
        <v>25.89059932</v>
      </c>
      <c r="Q127" s="5">
        <v>17.500761025599321</v>
      </c>
      <c r="S127" s="5">
        <v>17.03</v>
      </c>
      <c r="U127" s="4">
        <v>1</v>
      </c>
      <c r="W127" s="4">
        <v>36.729999999999997</v>
      </c>
      <c r="Y127" s="4">
        <v>95.6</v>
      </c>
      <c r="AA127" s="5">
        <v>2.2000000000000002</v>
      </c>
      <c r="AC127" s="4">
        <v>12.395795959195466</v>
      </c>
      <c r="AE127" s="4">
        <v>68576.103749999995</v>
      </c>
    </row>
    <row r="128" spans="1:31" ht="14.25" x14ac:dyDescent="0.2">
      <c r="A128">
        <v>118</v>
      </c>
      <c r="B128" s="2" t="s">
        <v>137</v>
      </c>
      <c r="C128" s="5">
        <v>87.239324760000002</v>
      </c>
      <c r="E128" s="5">
        <v>12.94767276</v>
      </c>
      <c r="G128" s="5">
        <v>75.8</v>
      </c>
      <c r="I128" s="5">
        <v>9.2040846910000003</v>
      </c>
      <c r="K128" s="5">
        <v>3.8900045429999999</v>
      </c>
      <c r="M128" s="5">
        <v>6.7272502379999999</v>
      </c>
      <c r="O128" s="5">
        <v>7.6177365239999997</v>
      </c>
      <c r="Q128" s="5">
        <v>0</v>
      </c>
      <c r="S128" s="5">
        <v>24.28</v>
      </c>
      <c r="U128" s="4">
        <v>2</v>
      </c>
      <c r="W128" s="4">
        <v>22.81</v>
      </c>
      <c r="Y128" s="4">
        <v>103.8</v>
      </c>
      <c r="AA128" s="5">
        <v>17.5</v>
      </c>
      <c r="AC128" s="4">
        <v>0.65686261326853634</v>
      </c>
      <c r="AE128" s="4">
        <v>966.50602690000005</v>
      </c>
    </row>
    <row r="129" spans="1:31" ht="14.25" x14ac:dyDescent="0.2">
      <c r="A129">
        <v>118</v>
      </c>
      <c r="B129" s="2" t="s">
        <v>138</v>
      </c>
      <c r="C129" s="5">
        <v>98.679378110000002</v>
      </c>
      <c r="E129" s="5">
        <v>1.445403051</v>
      </c>
      <c r="G129" s="5">
        <v>92.7</v>
      </c>
      <c r="I129" s="5">
        <v>2.8727830349999999</v>
      </c>
      <c r="K129" s="5">
        <v>0.90944574899999997</v>
      </c>
      <c r="M129" s="5">
        <v>13.293111680000001</v>
      </c>
      <c r="O129" s="5">
        <v>2.7065294340000001</v>
      </c>
      <c r="Q129" s="5">
        <v>33.711284774900399</v>
      </c>
      <c r="S129" s="5">
        <v>86.37</v>
      </c>
      <c r="U129" s="4">
        <v>2</v>
      </c>
      <c r="W129" s="4">
        <v>11.87</v>
      </c>
      <c r="Y129" s="4">
        <v>53.98</v>
      </c>
      <c r="AA129" s="5">
        <v>33.299999999999997</v>
      </c>
      <c r="AC129" s="4">
        <v>3.0444095803733487E-2</v>
      </c>
      <c r="AE129" s="4">
        <v>30905.954320000001</v>
      </c>
    </row>
    <row r="130" spans="1:31" ht="14.25" x14ac:dyDescent="0.2">
      <c r="A130">
        <v>120</v>
      </c>
      <c r="B130" s="2" t="s">
        <v>139</v>
      </c>
      <c r="C130" s="5">
        <v>97.496667389999999</v>
      </c>
      <c r="E130" s="5">
        <v>0.950543319</v>
      </c>
      <c r="G130" s="5">
        <v>98</v>
      </c>
      <c r="I130" s="5">
        <v>3.7034326819999999</v>
      </c>
      <c r="K130" s="5">
        <v>1.5522058910000001</v>
      </c>
      <c r="M130" s="5">
        <v>50.60164133</v>
      </c>
      <c r="O130" s="5">
        <v>1.8995210899999999</v>
      </c>
      <c r="Q130" s="5">
        <v>3.3325297257976505</v>
      </c>
      <c r="S130" s="5">
        <v>73.44</v>
      </c>
      <c r="U130" s="4">
        <v>12</v>
      </c>
      <c r="W130" s="4">
        <v>12.48</v>
      </c>
      <c r="Y130" s="4">
        <v>383.17</v>
      </c>
      <c r="AA130" s="5">
        <v>4.5</v>
      </c>
      <c r="AC130" s="4">
        <v>0.24022080200722443</v>
      </c>
      <c r="AE130" s="4">
        <v>336.7348404</v>
      </c>
    </row>
    <row r="131" spans="1:31" ht="14.25" x14ac:dyDescent="0.2">
      <c r="A131">
        <v>121</v>
      </c>
      <c r="B131" s="2" t="s">
        <v>140</v>
      </c>
      <c r="C131" s="6" t="s">
        <v>28</v>
      </c>
      <c r="E131" s="6" t="s">
        <v>28</v>
      </c>
      <c r="G131" s="6" t="s">
        <v>28</v>
      </c>
      <c r="I131" s="5">
        <v>2.164396038</v>
      </c>
      <c r="K131" s="5">
        <v>0.197680571</v>
      </c>
      <c r="M131" s="5">
        <v>10.456708389999999</v>
      </c>
      <c r="O131" s="5">
        <v>77.241554480000005</v>
      </c>
      <c r="Q131" s="5">
        <v>0</v>
      </c>
      <c r="S131" s="5">
        <v>0.68049999999999999</v>
      </c>
      <c r="U131" s="4">
        <v>0</v>
      </c>
      <c r="W131" s="4">
        <v>38.119999999999997</v>
      </c>
      <c r="Y131" s="4">
        <v>132.33000000000001</v>
      </c>
      <c r="AA131" s="6" t="s">
        <v>28</v>
      </c>
      <c r="AC131" s="4">
        <v>4.7245077031013754</v>
      </c>
      <c r="AE131" s="4">
        <v>131160.41759999999</v>
      </c>
    </row>
    <row r="132" spans="1:31" ht="14.25" x14ac:dyDescent="0.2">
      <c r="A132">
        <v>121</v>
      </c>
      <c r="B132" s="2" t="s">
        <v>141</v>
      </c>
      <c r="C132" s="5">
        <v>71.046168960000003</v>
      </c>
      <c r="E132" s="5">
        <v>28.227989669999999</v>
      </c>
      <c r="G132" s="5">
        <v>97.6</v>
      </c>
      <c r="I132" s="5">
        <v>1.728118437</v>
      </c>
      <c r="K132" s="5">
        <v>-0.36461857800000003</v>
      </c>
      <c r="M132" s="5">
        <v>9.6356812349999998</v>
      </c>
      <c r="O132" s="5">
        <v>44.9608153</v>
      </c>
      <c r="Q132" s="5">
        <v>56.299217912850416</v>
      </c>
      <c r="S132" s="5">
        <v>9.2780000000000005</v>
      </c>
      <c r="U132" s="4">
        <v>1</v>
      </c>
      <c r="W132" s="4">
        <v>26.98</v>
      </c>
      <c r="Y132" s="4">
        <v>64.75</v>
      </c>
      <c r="AA132" s="5">
        <v>8</v>
      </c>
      <c r="AC132" s="4">
        <v>3.0250233527621639</v>
      </c>
      <c r="AE132" s="4">
        <v>17587.14198</v>
      </c>
    </row>
    <row r="133" spans="1:31" ht="14.25" x14ac:dyDescent="0.2">
      <c r="A133">
        <v>123</v>
      </c>
      <c r="B133" s="2" t="s">
        <v>142</v>
      </c>
      <c r="C133" s="6" t="s">
        <v>28</v>
      </c>
      <c r="E133" s="6" t="s">
        <v>28</v>
      </c>
      <c r="G133" s="6" t="s">
        <v>28</v>
      </c>
      <c r="I133" s="5">
        <v>0.72948783900000003</v>
      </c>
      <c r="K133" s="5">
        <v>-2.4898776150000002</v>
      </c>
      <c r="M133" s="5">
        <v>7.5624725000000004E-2</v>
      </c>
      <c r="O133" s="5">
        <v>21.03970223</v>
      </c>
      <c r="Q133" s="5">
        <v>46.69550172571293</v>
      </c>
      <c r="S133" s="5">
        <v>6.7670000000000003</v>
      </c>
      <c r="U133" s="4">
        <v>0</v>
      </c>
      <c r="W133" s="4">
        <v>25.95</v>
      </c>
      <c r="Y133" s="4">
        <v>92.59</v>
      </c>
      <c r="AA133" s="6" t="s">
        <v>28</v>
      </c>
      <c r="AC133" s="4">
        <v>2.0044217543901848</v>
      </c>
      <c r="AE133" s="4">
        <v>41479.142050000002</v>
      </c>
    </row>
    <row r="134" spans="1:31" ht="14.25" x14ac:dyDescent="0.2">
      <c r="A134">
        <v>124</v>
      </c>
      <c r="B134" s="2" t="s">
        <v>143</v>
      </c>
      <c r="C134" s="6" t="s">
        <v>28</v>
      </c>
      <c r="E134" s="6" t="s">
        <v>28</v>
      </c>
      <c r="G134" s="6" t="s">
        <v>28</v>
      </c>
      <c r="I134" s="5">
        <v>0.99089935200000001</v>
      </c>
      <c r="K134" s="6" t="s">
        <v>28</v>
      </c>
      <c r="M134" s="6" t="s">
        <v>28</v>
      </c>
      <c r="O134" s="5">
        <v>58.447949530000002</v>
      </c>
      <c r="Q134" s="5">
        <v>-0.39245201584923173</v>
      </c>
      <c r="S134" s="6" t="s">
        <v>28</v>
      </c>
      <c r="U134" s="4">
        <v>0</v>
      </c>
      <c r="W134" s="4">
        <v>29.77</v>
      </c>
      <c r="Y134" s="4">
        <v>83.39</v>
      </c>
      <c r="AA134" s="6" t="s">
        <v>28</v>
      </c>
      <c r="AC134" s="4">
        <v>0</v>
      </c>
      <c r="AE134" s="4">
        <v>0</v>
      </c>
    </row>
    <row r="135" spans="1:31" ht="14.25" x14ac:dyDescent="0.2">
      <c r="A135">
        <v>125</v>
      </c>
      <c r="B135" s="2" t="s">
        <v>144</v>
      </c>
      <c r="C135" s="5">
        <v>33.514796539999999</v>
      </c>
      <c r="E135" s="5">
        <v>66.194958760000006</v>
      </c>
      <c r="G135" s="5">
        <v>80</v>
      </c>
      <c r="I135" s="5">
        <v>0.77525259400000002</v>
      </c>
      <c r="K135" s="5">
        <v>-2.3414367170000001</v>
      </c>
      <c r="M135" s="5">
        <v>2.1061957420000001</v>
      </c>
      <c r="O135" s="5">
        <v>33.602090330000003</v>
      </c>
      <c r="Q135" s="5">
        <v>-24.161752314445252</v>
      </c>
      <c r="S135" s="5">
        <v>3.11</v>
      </c>
      <c r="U135" s="4">
        <v>2</v>
      </c>
      <c r="W135" s="4">
        <v>57.38</v>
      </c>
      <c r="Y135" s="4">
        <v>126.35</v>
      </c>
      <c r="AA135" s="5">
        <v>9.1</v>
      </c>
      <c r="AC135" s="4">
        <v>14.826113498769056</v>
      </c>
      <c r="AE135" s="4">
        <v>51710.218419999997</v>
      </c>
    </row>
    <row r="136" spans="1:31" ht="14.25" x14ac:dyDescent="0.2">
      <c r="A136">
        <v>125</v>
      </c>
      <c r="B136" s="2" t="s">
        <v>145</v>
      </c>
      <c r="C136" s="5">
        <v>68.379929790000006</v>
      </c>
      <c r="E136" s="5">
        <v>39.380750839999997</v>
      </c>
      <c r="G136" s="6" t="s">
        <v>28</v>
      </c>
      <c r="I136" s="5">
        <v>1.174565429</v>
      </c>
      <c r="K136" s="6" t="s">
        <v>28</v>
      </c>
      <c r="M136" s="5">
        <v>9.7187923680000008</v>
      </c>
      <c r="O136" s="5">
        <v>5.0610010430000001</v>
      </c>
      <c r="Q136" s="5">
        <v>16.112440208890888</v>
      </c>
      <c r="S136" s="5">
        <v>32.630000000000003</v>
      </c>
      <c r="U136" s="4">
        <v>1</v>
      </c>
      <c r="W136" s="4">
        <v>115.18</v>
      </c>
      <c r="Y136" s="4">
        <v>244.51</v>
      </c>
      <c r="AA136" s="5">
        <v>9.6999999999999993</v>
      </c>
      <c r="AC136" s="4">
        <v>1.9428002750043802</v>
      </c>
      <c r="AE136" s="4">
        <v>47548.854789999998</v>
      </c>
    </row>
    <row r="137" spans="1:31" ht="14.25" x14ac:dyDescent="0.2">
      <c r="A137">
        <v>127</v>
      </c>
      <c r="B137" s="2" t="s">
        <v>146</v>
      </c>
      <c r="C137" s="5">
        <v>65.965893719999997</v>
      </c>
      <c r="E137" s="5">
        <v>21.02450996</v>
      </c>
      <c r="G137" s="5">
        <v>43.7</v>
      </c>
      <c r="I137" s="5">
        <v>1.4573979319999999</v>
      </c>
      <c r="K137" s="6" t="s">
        <v>28</v>
      </c>
      <c r="M137" s="5">
        <v>0.97778607100000003</v>
      </c>
      <c r="O137" s="5">
        <v>8.7645908489999993</v>
      </c>
      <c r="Q137" s="5">
        <v>-17.646655987136462</v>
      </c>
      <c r="S137" s="5">
        <v>1.6240000000000001</v>
      </c>
      <c r="U137" s="4">
        <v>1</v>
      </c>
      <c r="W137" s="4">
        <v>10.93</v>
      </c>
      <c r="Y137" s="4">
        <v>20.72</v>
      </c>
      <c r="AA137" s="5">
        <v>28.5</v>
      </c>
      <c r="AC137" s="4">
        <v>13.893019408982271</v>
      </c>
      <c r="AE137" s="4">
        <v>79190.066890000002</v>
      </c>
    </row>
    <row r="138" spans="1:31" s="370" customFormat="1" ht="14.25" x14ac:dyDescent="0.2">
      <c r="A138" s="370">
        <v>128</v>
      </c>
      <c r="B138" s="371" t="s">
        <v>147</v>
      </c>
      <c r="C138" s="267" t="s">
        <v>28</v>
      </c>
      <c r="E138" s="267" t="s">
        <v>28</v>
      </c>
      <c r="G138" s="373">
        <v>38</v>
      </c>
      <c r="I138" s="373">
        <v>0.16048112</v>
      </c>
      <c r="K138" s="267" t="s">
        <v>28</v>
      </c>
      <c r="M138" s="267" t="s">
        <v>28</v>
      </c>
      <c r="O138" s="373">
        <v>49.145931410000003</v>
      </c>
      <c r="Q138" s="373">
        <v>-24.347826083074708</v>
      </c>
      <c r="S138" s="373">
        <v>14.27</v>
      </c>
      <c r="U138" s="375">
        <v>0</v>
      </c>
      <c r="W138" s="375">
        <v>0</v>
      </c>
      <c r="Y138" s="375">
        <v>149.16999999999999</v>
      </c>
      <c r="AA138" s="267" t="s">
        <v>28</v>
      </c>
      <c r="AC138" s="375">
        <v>2.2558062741034126</v>
      </c>
      <c r="AE138" s="375">
        <v>3006.7145860000001</v>
      </c>
    </row>
    <row r="139" spans="1:31" ht="14.25" x14ac:dyDescent="0.2">
      <c r="A139">
        <v>129</v>
      </c>
      <c r="B139" s="2" t="s">
        <v>149</v>
      </c>
      <c r="C139" s="5">
        <v>51.587224229999997</v>
      </c>
      <c r="E139" s="5">
        <v>48.761146080000003</v>
      </c>
      <c r="G139" s="5">
        <v>79.900000000000006</v>
      </c>
      <c r="I139" s="5">
        <v>1.0638393880000001</v>
      </c>
      <c r="K139" s="5">
        <v>-1.565769236</v>
      </c>
      <c r="M139" s="5">
        <v>0.62819942600000001</v>
      </c>
      <c r="O139" s="5">
        <v>45.330235049999999</v>
      </c>
      <c r="Q139" s="5">
        <v>-37.659783683500336</v>
      </c>
      <c r="S139" s="5">
        <v>2.206</v>
      </c>
      <c r="U139" s="4">
        <v>1</v>
      </c>
      <c r="W139" s="4">
        <v>49.24</v>
      </c>
      <c r="Y139" s="4">
        <v>106.44</v>
      </c>
      <c r="AA139" s="5">
        <v>15</v>
      </c>
      <c r="AC139" s="4">
        <v>5.447371040968731</v>
      </c>
      <c r="AE139" s="4">
        <v>13634.80616</v>
      </c>
    </row>
    <row r="140" spans="1:31" ht="14.25" x14ac:dyDescent="0.2">
      <c r="A140">
        <v>129</v>
      </c>
      <c r="B140" s="2" t="s">
        <v>150</v>
      </c>
      <c r="C140" s="5">
        <v>93.597576759999995</v>
      </c>
      <c r="E140" s="5">
        <v>4.1099366850000001</v>
      </c>
      <c r="G140" s="5">
        <v>98.9</v>
      </c>
      <c r="I140" s="5">
        <v>1.599383453</v>
      </c>
      <c r="K140" s="5">
        <v>-0.55726390999999997</v>
      </c>
      <c r="M140" s="5">
        <v>2.5758460360000002</v>
      </c>
      <c r="O140" s="5">
        <v>11.51915752</v>
      </c>
      <c r="Q140" s="5">
        <v>1.8221430149477857</v>
      </c>
      <c r="S140" s="5">
        <v>43.45</v>
      </c>
      <c r="U140" s="4">
        <v>6</v>
      </c>
      <c r="W140" s="4">
        <v>7.98</v>
      </c>
      <c r="Y140" s="4">
        <v>114.11</v>
      </c>
      <c r="AA140" s="5">
        <v>39.1</v>
      </c>
      <c r="AC140" s="4">
        <v>0.43087001907104761</v>
      </c>
      <c r="AE140" s="4">
        <v>618.82863259999999</v>
      </c>
    </row>
    <row r="141" spans="1:31" ht="14.25" x14ac:dyDescent="0.2">
      <c r="A141">
        <v>131</v>
      </c>
      <c r="B141" s="2" t="s">
        <v>151</v>
      </c>
      <c r="C141" s="6" t="s">
        <v>28</v>
      </c>
      <c r="E141" s="6" t="s">
        <v>28</v>
      </c>
      <c r="G141" s="6" t="s">
        <v>28</v>
      </c>
      <c r="I141" s="5">
        <v>0.49659118299999999</v>
      </c>
      <c r="K141" s="5">
        <v>-3.4228855720000002</v>
      </c>
      <c r="M141" s="5">
        <v>0</v>
      </c>
      <c r="O141" s="5">
        <v>36.095159969999997</v>
      </c>
      <c r="Q141" s="5">
        <v>0</v>
      </c>
      <c r="S141" s="6" t="s">
        <v>28</v>
      </c>
      <c r="U141" s="4">
        <v>0</v>
      </c>
      <c r="W141" s="4">
        <v>8.64</v>
      </c>
      <c r="Y141" s="4">
        <v>40.82</v>
      </c>
      <c r="AA141" s="6" t="s">
        <v>28</v>
      </c>
      <c r="AC141" s="4">
        <v>0</v>
      </c>
      <c r="AE141" s="4">
        <v>13299.65819</v>
      </c>
    </row>
    <row r="142" spans="1:31" ht="14.25" x14ac:dyDescent="0.2">
      <c r="A142">
        <v>132</v>
      </c>
      <c r="B142" s="2" t="s">
        <v>152</v>
      </c>
      <c r="C142" s="5">
        <v>49.755431569999999</v>
      </c>
      <c r="E142" s="5">
        <v>50.332317490000001</v>
      </c>
      <c r="G142" s="5">
        <v>72.099999999999994</v>
      </c>
      <c r="I142" s="5">
        <v>0.78098879700000001</v>
      </c>
      <c r="K142" s="5">
        <v>-2.3234368280000002</v>
      </c>
      <c r="M142" s="5">
        <v>1.2287263879999999</v>
      </c>
      <c r="O142" s="5">
        <v>25.294997510000002</v>
      </c>
      <c r="Q142" s="5">
        <v>-32.565352236550247</v>
      </c>
      <c r="S142" s="5">
        <v>0.70550000000000002</v>
      </c>
      <c r="U142" s="4">
        <v>1</v>
      </c>
      <c r="W142" s="4">
        <v>48.5</v>
      </c>
      <c r="Y142" s="4">
        <v>102.27</v>
      </c>
      <c r="AA142" s="5">
        <v>13.9</v>
      </c>
      <c r="AC142" s="4">
        <v>6.5053365146621696</v>
      </c>
      <c r="AE142" s="4">
        <v>13510.38247</v>
      </c>
    </row>
    <row r="143" spans="1:31" ht="14.25" x14ac:dyDescent="0.2">
      <c r="A143">
        <v>133</v>
      </c>
      <c r="B143" s="2" t="s">
        <v>153</v>
      </c>
      <c r="C143" s="6" t="s">
        <v>28</v>
      </c>
      <c r="E143" s="6" t="s">
        <v>28</v>
      </c>
      <c r="G143" s="6" t="s">
        <v>28</v>
      </c>
      <c r="I143" s="5">
        <v>0.63778480299999996</v>
      </c>
      <c r="K143" s="5">
        <v>-2.816820345</v>
      </c>
      <c r="M143" s="6" t="s">
        <v>28</v>
      </c>
      <c r="O143" s="5">
        <v>15</v>
      </c>
      <c r="Q143" s="5">
        <v>0</v>
      </c>
      <c r="S143" s="6" t="s">
        <v>28</v>
      </c>
      <c r="U143" s="4">
        <v>0</v>
      </c>
      <c r="W143" s="4">
        <v>0</v>
      </c>
      <c r="Y143" s="4">
        <v>205.76</v>
      </c>
      <c r="AA143" s="6" t="s">
        <v>28</v>
      </c>
      <c r="AC143" s="4">
        <v>0</v>
      </c>
      <c r="AE143" s="4">
        <v>882.915074</v>
      </c>
    </row>
    <row r="144" spans="1:31" ht="14.25" x14ac:dyDescent="0.2">
      <c r="A144">
        <v>133</v>
      </c>
      <c r="B144" s="2" t="s">
        <v>154</v>
      </c>
      <c r="C144" s="5">
        <v>42.903884920000003</v>
      </c>
      <c r="E144" s="5">
        <v>57.544885379999997</v>
      </c>
      <c r="G144" s="6" t="s">
        <v>28</v>
      </c>
      <c r="I144" s="5">
        <v>0.37500167200000001</v>
      </c>
      <c r="K144" s="6" t="s">
        <v>28</v>
      </c>
      <c r="M144" s="5">
        <v>1.1414597989999999</v>
      </c>
      <c r="O144" s="5">
        <v>2.929408402</v>
      </c>
      <c r="Q144" s="5">
        <v>0.49019607557270195</v>
      </c>
      <c r="S144" s="5">
        <v>51.07</v>
      </c>
      <c r="U144" s="4">
        <v>1</v>
      </c>
      <c r="W144" s="4">
        <v>343.03</v>
      </c>
      <c r="Y144" s="4">
        <v>550.58000000000004</v>
      </c>
      <c r="AA144" s="5">
        <v>10.5</v>
      </c>
      <c r="AC144" s="4">
        <v>2.9511101491575</v>
      </c>
      <c r="AE144" s="4">
        <v>43343.516759999999</v>
      </c>
    </row>
    <row r="145" spans="1:31" ht="14.25" x14ac:dyDescent="0.2">
      <c r="A145">
        <v>135</v>
      </c>
      <c r="B145" s="2" t="s">
        <v>155</v>
      </c>
      <c r="C145" s="5">
        <v>72.300278419999998</v>
      </c>
      <c r="E145" s="5">
        <v>27.636814900000001</v>
      </c>
      <c r="G145" s="5">
        <v>75</v>
      </c>
      <c r="I145" s="5">
        <v>1.6662092470000001</v>
      </c>
      <c r="K145" s="5">
        <v>-0.455449783</v>
      </c>
      <c r="M145" s="5">
        <v>4.8823219819999997</v>
      </c>
      <c r="O145" s="5">
        <v>23.065798010000002</v>
      </c>
      <c r="Q145" s="5">
        <v>7.2569167107738419</v>
      </c>
      <c r="S145" s="5">
        <v>33.880000000000003</v>
      </c>
      <c r="U145" s="4">
        <v>5</v>
      </c>
      <c r="W145" s="4">
        <v>131.34</v>
      </c>
      <c r="Y145" s="4">
        <v>315.61</v>
      </c>
      <c r="AA145" s="5">
        <v>9.6</v>
      </c>
      <c r="AC145" s="4">
        <v>1.445082041794963</v>
      </c>
      <c r="AE145" s="4">
        <v>11129.94404</v>
      </c>
    </row>
    <row r="146" spans="1:31" ht="14.25" x14ac:dyDescent="0.2">
      <c r="A146">
        <v>136</v>
      </c>
      <c r="B146" s="2" t="s">
        <v>156</v>
      </c>
      <c r="C146" s="6" t="s">
        <v>28</v>
      </c>
      <c r="E146" s="6" t="s">
        <v>28</v>
      </c>
      <c r="G146" s="6" t="s">
        <v>28</v>
      </c>
      <c r="I146" s="5">
        <v>0.664924073</v>
      </c>
      <c r="K146" s="5">
        <v>-2.7155223190000002</v>
      </c>
      <c r="M146" s="5">
        <v>3.3667217229999999</v>
      </c>
      <c r="O146" s="5">
        <v>84.903891229999999</v>
      </c>
      <c r="Q146" s="5">
        <v>31.482137973890989</v>
      </c>
      <c r="S146" s="5">
        <v>0.43319999999999997</v>
      </c>
      <c r="U146" s="4">
        <v>0</v>
      </c>
      <c r="W146" s="4">
        <v>123.89</v>
      </c>
      <c r="Y146" s="4">
        <v>324.07</v>
      </c>
      <c r="AA146" s="5">
        <v>0.1</v>
      </c>
      <c r="AC146" s="4">
        <v>3.536941810233345</v>
      </c>
      <c r="AE146" s="4">
        <v>14213.48905</v>
      </c>
    </row>
    <row r="147" spans="1:31" ht="14.25" x14ac:dyDescent="0.2">
      <c r="A147">
        <v>136</v>
      </c>
      <c r="B147" s="2" t="s">
        <v>157</v>
      </c>
      <c r="C147" s="5">
        <v>26.224237179999999</v>
      </c>
      <c r="E147" s="5">
        <v>71.124755989999997</v>
      </c>
      <c r="G147" s="5">
        <v>31.1</v>
      </c>
      <c r="I147" s="5">
        <v>0.29101288400000003</v>
      </c>
      <c r="K147" s="5">
        <v>-4.704574064</v>
      </c>
      <c r="M147" s="5">
        <v>8.8086511000000006E-2</v>
      </c>
      <c r="O147" s="5">
        <v>56.461590749999999</v>
      </c>
      <c r="Q147" s="5">
        <v>-23.00216317173134</v>
      </c>
      <c r="S147" s="5">
        <v>0.4587</v>
      </c>
      <c r="U147" s="4">
        <v>3</v>
      </c>
      <c r="W147" s="4">
        <v>345.88</v>
      </c>
      <c r="Y147" s="4">
        <v>595.45000000000005</v>
      </c>
      <c r="AA147" s="5">
        <v>39.299999999999997</v>
      </c>
      <c r="AC147" s="4">
        <v>3.6706267079013126</v>
      </c>
      <c r="AE147" s="4">
        <v>22694.61565</v>
      </c>
    </row>
    <row r="148" spans="1:31" ht="14.25" x14ac:dyDescent="0.2">
      <c r="A148">
        <v>138</v>
      </c>
      <c r="B148" s="2" t="s">
        <v>158</v>
      </c>
      <c r="C148" s="5">
        <v>37.373907320000001</v>
      </c>
      <c r="E148" s="5">
        <v>63.123368370000001</v>
      </c>
      <c r="G148" s="5">
        <v>60.5</v>
      </c>
      <c r="I148" s="5">
        <v>0.37088796600000001</v>
      </c>
      <c r="K148" s="5">
        <v>-4.1250128689999999</v>
      </c>
      <c r="M148" s="5">
        <v>10.504572059999999</v>
      </c>
      <c r="O148" s="5">
        <v>21.20330491</v>
      </c>
      <c r="Q148" s="5">
        <v>-35.222878640837742</v>
      </c>
      <c r="S148" s="5">
        <v>1.8460000000000001</v>
      </c>
      <c r="U148" s="4">
        <v>3</v>
      </c>
      <c r="W148" s="4">
        <v>151.52000000000001</v>
      </c>
      <c r="Y148" s="4">
        <v>225.63</v>
      </c>
      <c r="AA148" s="5">
        <v>1.4</v>
      </c>
      <c r="AC148" s="4">
        <v>1.8915560859118523</v>
      </c>
      <c r="AE148" s="4">
        <v>3586.270673</v>
      </c>
    </row>
    <row r="149" spans="1:31" ht="14.25" x14ac:dyDescent="0.2">
      <c r="A149">
        <v>139</v>
      </c>
      <c r="B149" s="2" t="s">
        <v>159</v>
      </c>
      <c r="C149" s="6" t="s">
        <v>28</v>
      </c>
      <c r="E149" s="6" t="s">
        <v>28</v>
      </c>
      <c r="G149" s="5">
        <v>63</v>
      </c>
      <c r="I149" s="5">
        <v>0.29298328400000001</v>
      </c>
      <c r="K149" s="5">
        <v>-4.6884963319999997</v>
      </c>
      <c r="M149" s="5">
        <v>10.45234818</v>
      </c>
      <c r="O149" s="5">
        <v>67.90641248</v>
      </c>
      <c r="Q149" s="5">
        <v>-9.4790343022256973</v>
      </c>
      <c r="S149" s="5">
        <v>1.0469999999999999</v>
      </c>
      <c r="U149" s="4">
        <v>1</v>
      </c>
      <c r="W149" s="4">
        <v>157.35</v>
      </c>
      <c r="Y149" s="4">
        <v>241.84</v>
      </c>
      <c r="AA149" s="5">
        <v>4.0999999999999996</v>
      </c>
      <c r="AC149" s="4">
        <v>1.3458609351603101</v>
      </c>
      <c r="AE149" s="4">
        <v>31911.338729999999</v>
      </c>
    </row>
    <row r="150" spans="1:31" ht="14.25" x14ac:dyDescent="0.2">
      <c r="A150">
        <v>140</v>
      </c>
      <c r="B150" s="2" t="s">
        <v>160</v>
      </c>
      <c r="C150" s="5">
        <v>48.850301739999999</v>
      </c>
      <c r="E150" s="5">
        <v>51.009798410000002</v>
      </c>
      <c r="G150" s="5">
        <v>37.1</v>
      </c>
      <c r="I150" s="5">
        <v>0.493188609</v>
      </c>
      <c r="K150" s="5">
        <v>-3.4394844099999999</v>
      </c>
      <c r="M150" s="5">
        <v>67.806067569999996</v>
      </c>
      <c r="O150" s="5">
        <v>65.590043919999999</v>
      </c>
      <c r="Q150" s="5">
        <v>-1.4401816386001576</v>
      </c>
      <c r="S150" s="5">
        <v>5.4999999999999997E-3</v>
      </c>
      <c r="U150" s="4">
        <v>19</v>
      </c>
      <c r="W150" s="4">
        <v>149.16999999999999</v>
      </c>
      <c r="Y150" s="4">
        <v>219.65</v>
      </c>
      <c r="AA150" s="5">
        <v>0.1</v>
      </c>
      <c r="AC150" s="4">
        <v>10.167707719523559</v>
      </c>
      <c r="AE150" s="4">
        <v>2080.4174440000002</v>
      </c>
    </row>
    <row r="151" spans="1:31" ht="14.25" x14ac:dyDescent="0.2">
      <c r="A151">
        <v>141</v>
      </c>
      <c r="B151" s="2" t="s">
        <v>161</v>
      </c>
      <c r="C151" s="5">
        <v>8.7569775209999996</v>
      </c>
      <c r="E151" s="5">
        <v>91.825367420000006</v>
      </c>
      <c r="G151" s="5">
        <v>18.5</v>
      </c>
      <c r="I151" s="5">
        <v>0.183669271</v>
      </c>
      <c r="K151" s="5">
        <v>-5.7947378010000001</v>
      </c>
      <c r="M151" s="5">
        <v>17.506655200000001</v>
      </c>
      <c r="O151" s="5">
        <v>66.319697599999998</v>
      </c>
      <c r="Q151" s="5">
        <v>-6.626136368058555</v>
      </c>
      <c r="S151" s="5">
        <v>1.494</v>
      </c>
      <c r="U151" s="4">
        <v>12</v>
      </c>
      <c r="W151" s="4">
        <v>378.21</v>
      </c>
      <c r="Y151" s="4">
        <v>503.22</v>
      </c>
      <c r="AA151" s="5">
        <v>4.5999999999999996</v>
      </c>
      <c r="AC151" s="4">
        <v>2.6825067544144434</v>
      </c>
      <c r="AE151" s="4">
        <v>33250.972260000002</v>
      </c>
    </row>
    <row r="152" spans="1:31" ht="14.25" x14ac:dyDescent="0.2">
      <c r="A152">
        <v>142</v>
      </c>
      <c r="B152" s="2" t="s">
        <v>162</v>
      </c>
      <c r="C152" s="5">
        <v>71.525858310000004</v>
      </c>
      <c r="E152" s="5">
        <v>28.47414169</v>
      </c>
      <c r="G152" s="5">
        <v>46.5</v>
      </c>
      <c r="I152" s="5">
        <v>0.37156390099999997</v>
      </c>
      <c r="K152" s="6" t="s">
        <v>28</v>
      </c>
      <c r="M152" s="5">
        <v>2.317530723</v>
      </c>
      <c r="O152" s="5">
        <v>11.057847430000001</v>
      </c>
      <c r="Q152" s="5">
        <v>-3.6546185032183542</v>
      </c>
      <c r="S152" s="5">
        <v>2.923</v>
      </c>
      <c r="U152" s="4">
        <v>2</v>
      </c>
      <c r="W152" s="4">
        <v>142.03</v>
      </c>
      <c r="Y152" s="4">
        <v>333.5</v>
      </c>
      <c r="AA152" s="5">
        <v>11.3</v>
      </c>
      <c r="AC152" s="4">
        <v>5.1214929890273222</v>
      </c>
      <c r="AE152" s="4">
        <v>29221.51298</v>
      </c>
    </row>
    <row r="153" spans="1:31" ht="14.25" x14ac:dyDescent="0.2">
      <c r="A153">
        <v>142</v>
      </c>
      <c r="B153" s="2" t="s">
        <v>163</v>
      </c>
      <c r="C153" s="6" t="s">
        <v>28</v>
      </c>
      <c r="E153" s="6" t="s">
        <v>28</v>
      </c>
      <c r="G153" s="6" t="s">
        <v>28</v>
      </c>
      <c r="I153" s="5">
        <v>0.55551877400000005</v>
      </c>
      <c r="K153" s="5">
        <v>-3.1517631609999999</v>
      </c>
      <c r="M153" s="5">
        <v>0.73893099900000003</v>
      </c>
      <c r="O153" s="5">
        <v>28.125</v>
      </c>
      <c r="Q153" s="5">
        <v>0</v>
      </c>
      <c r="S153" s="5">
        <v>0.3211</v>
      </c>
      <c r="U153" s="4">
        <v>9</v>
      </c>
      <c r="W153" s="4">
        <v>224.69</v>
      </c>
      <c r="Y153" s="4">
        <v>428.33</v>
      </c>
      <c r="AA153" s="6" t="s">
        <v>28</v>
      </c>
      <c r="AC153" s="6" t="s">
        <v>28</v>
      </c>
      <c r="AE153" s="6" t="s">
        <v>28</v>
      </c>
    </row>
    <row r="154" spans="1:31" ht="14.25" x14ac:dyDescent="0.2">
      <c r="A154">
        <v>144</v>
      </c>
      <c r="B154" s="2" t="s">
        <v>164</v>
      </c>
      <c r="C154" s="6" t="s">
        <v>28</v>
      </c>
      <c r="E154" s="6" t="s">
        <v>28</v>
      </c>
      <c r="G154" s="6" t="s">
        <v>28</v>
      </c>
      <c r="I154" s="5">
        <v>6.7212206270000001</v>
      </c>
      <c r="K154" s="5">
        <v>3.076687594</v>
      </c>
      <c r="M154" s="5">
        <v>40.419308729999997</v>
      </c>
      <c r="O154" s="5">
        <v>57.547237080000002</v>
      </c>
      <c r="Q154" s="5">
        <v>-13.215053761256589</v>
      </c>
      <c r="S154" s="5">
        <v>6.6900000000000001E-2</v>
      </c>
      <c r="U154" s="4">
        <v>10</v>
      </c>
      <c r="W154" s="4">
        <v>0</v>
      </c>
      <c r="Y154" s="4">
        <v>505.47</v>
      </c>
      <c r="AA154" s="6" t="s">
        <v>28</v>
      </c>
      <c r="AC154" s="4">
        <v>2.2016325550121927</v>
      </c>
      <c r="AE154" s="4">
        <v>1397.6488179999999</v>
      </c>
    </row>
    <row r="155" spans="1:31" ht="15" x14ac:dyDescent="0.25">
      <c r="B155" s="287" t="s">
        <v>222</v>
      </c>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row>
    <row r="156" spans="1:31" ht="14.25" x14ac:dyDescent="0.2">
      <c r="A156">
        <v>145</v>
      </c>
      <c r="B156" s="2" t="s">
        <v>166</v>
      </c>
      <c r="C156" s="5">
        <v>12.54302393</v>
      </c>
      <c r="E156" s="5">
        <v>86.885915620000006</v>
      </c>
      <c r="G156" s="5">
        <v>76.3</v>
      </c>
      <c r="I156" s="5">
        <v>0.13987207600000001</v>
      </c>
      <c r="K156" s="5">
        <v>-6.4341158829999996</v>
      </c>
      <c r="M156" s="5">
        <v>2.2364584820000002</v>
      </c>
      <c r="O156" s="5">
        <v>25.364492500000001</v>
      </c>
      <c r="Q156" s="5">
        <v>-24.701631160566716</v>
      </c>
      <c r="S156" s="5">
        <v>4.5179999999999998</v>
      </c>
      <c r="U156" s="4">
        <v>1</v>
      </c>
      <c r="W156" s="4">
        <v>139.35</v>
      </c>
      <c r="Y156" s="4">
        <v>336.63</v>
      </c>
      <c r="AA156" s="5">
        <v>2.2999999999999998</v>
      </c>
      <c r="AC156" s="4">
        <v>6.1396503536276725</v>
      </c>
      <c r="AE156" s="4">
        <v>9559.9800309999991</v>
      </c>
    </row>
    <row r="157" spans="1:31" ht="14.25" x14ac:dyDescent="0.2">
      <c r="A157">
        <v>146</v>
      </c>
      <c r="B157" s="2" t="s">
        <v>167</v>
      </c>
      <c r="C157" s="5">
        <v>60.893363780000001</v>
      </c>
      <c r="E157" s="5">
        <v>39.106636219999999</v>
      </c>
      <c r="G157" s="5">
        <v>67.400000000000006</v>
      </c>
      <c r="I157" s="5">
        <v>0.93211849800000002</v>
      </c>
      <c r="K157" s="5">
        <v>-1.8905077100000001</v>
      </c>
      <c r="M157" s="5">
        <v>2.625568291</v>
      </c>
      <c r="O157" s="5">
        <v>2.132627646</v>
      </c>
      <c r="Q157" s="5">
        <v>-34.942619716506307</v>
      </c>
      <c r="S157" s="5">
        <v>74.349999999999994</v>
      </c>
      <c r="U157" s="4">
        <v>22</v>
      </c>
      <c r="W157" s="4">
        <v>132.22</v>
      </c>
      <c r="Y157" s="4">
        <v>204.89</v>
      </c>
      <c r="AA157" s="5">
        <v>4.5</v>
      </c>
      <c r="AC157" s="4">
        <v>48.429089573633718</v>
      </c>
      <c r="AE157" s="4">
        <v>29792.706300000002</v>
      </c>
    </row>
    <row r="158" spans="1:31" ht="14.25" x14ac:dyDescent="0.2">
      <c r="A158">
        <v>147</v>
      </c>
      <c r="B158" s="2" t="s">
        <v>168</v>
      </c>
      <c r="C158" s="5">
        <v>19.710312819999999</v>
      </c>
      <c r="E158" s="5">
        <v>80.291818120000002</v>
      </c>
      <c r="G158" s="5">
        <v>18.100000000000001</v>
      </c>
      <c r="I158" s="5">
        <v>0.30378166299999998</v>
      </c>
      <c r="K158" s="5">
        <v>-4.6022154659999996</v>
      </c>
      <c r="M158" s="5">
        <v>1.206700251</v>
      </c>
      <c r="O158" s="5">
        <v>6.0723196399999999</v>
      </c>
      <c r="Q158" s="5">
        <v>-6.7961165036622191</v>
      </c>
      <c r="S158" s="5">
        <v>8.9090000000000007</v>
      </c>
      <c r="U158" s="4">
        <v>4</v>
      </c>
      <c r="W158" s="4">
        <v>217.36</v>
      </c>
      <c r="Y158" s="4">
        <v>361.6</v>
      </c>
      <c r="AA158" s="5">
        <v>31</v>
      </c>
      <c r="AC158" s="4">
        <v>3.4871205352447445</v>
      </c>
      <c r="AE158" s="4">
        <v>47764.618399999999</v>
      </c>
    </row>
    <row r="159" spans="1:31" ht="14.25" x14ac:dyDescent="0.2">
      <c r="A159">
        <v>148</v>
      </c>
      <c r="B159" s="2" t="s">
        <v>169</v>
      </c>
      <c r="C159" s="6" t="s">
        <v>28</v>
      </c>
      <c r="E159" s="6" t="s">
        <v>28</v>
      </c>
      <c r="G159" s="6" t="s">
        <v>28</v>
      </c>
      <c r="I159" s="5">
        <v>0.85747367500000005</v>
      </c>
      <c r="K159" s="5">
        <v>-2.0950229390000001</v>
      </c>
      <c r="M159" s="5">
        <v>4.9051086000000001E-2</v>
      </c>
      <c r="O159" s="5">
        <v>32.988372089999999</v>
      </c>
      <c r="Q159" s="5">
        <v>20.21186437436906</v>
      </c>
      <c r="S159" s="5">
        <v>23.1</v>
      </c>
      <c r="U159" s="4">
        <v>2</v>
      </c>
      <c r="W159" s="4">
        <v>147.75</v>
      </c>
      <c r="Y159" s="4">
        <v>252.06</v>
      </c>
      <c r="AA159" s="6" t="s">
        <v>28</v>
      </c>
      <c r="AC159" s="4">
        <v>0.26677038672635928</v>
      </c>
      <c r="AE159" s="4">
        <v>89821.271250000005</v>
      </c>
    </row>
    <row r="160" spans="1:31" ht="14.25" x14ac:dyDescent="0.2">
      <c r="A160">
        <v>149</v>
      </c>
      <c r="B160" s="2" t="s">
        <v>170</v>
      </c>
      <c r="C160" s="5">
        <v>39.279034269999997</v>
      </c>
      <c r="E160" s="5">
        <v>60.720973100000002</v>
      </c>
      <c r="G160" s="5">
        <v>40.200000000000003</v>
      </c>
      <c r="I160" s="5">
        <v>1.555965628</v>
      </c>
      <c r="K160" s="5">
        <v>-0.62566164800000001</v>
      </c>
      <c r="M160" s="5">
        <v>34.959523179999998</v>
      </c>
      <c r="O160" s="5">
        <v>46.80773241</v>
      </c>
      <c r="Q160" s="5">
        <v>-4.2980844905735953</v>
      </c>
      <c r="S160" s="5">
        <v>0.47689999999999999</v>
      </c>
      <c r="U160" s="4">
        <v>11</v>
      </c>
      <c r="W160" s="4">
        <v>1072.8599999999999</v>
      </c>
      <c r="Y160" s="4">
        <v>1265.5899999999999</v>
      </c>
      <c r="AA160" s="5">
        <v>3.3</v>
      </c>
      <c r="AC160" s="4">
        <v>21.12866700124788</v>
      </c>
      <c r="AE160" s="4">
        <v>13855.53175</v>
      </c>
    </row>
    <row r="161" spans="1:31" ht="14.25" x14ac:dyDescent="0.2">
      <c r="A161">
        <v>150</v>
      </c>
      <c r="B161" s="2" t="s">
        <v>171</v>
      </c>
      <c r="C161" s="5">
        <v>21.31422761</v>
      </c>
      <c r="E161" s="5">
        <v>78.685765270000005</v>
      </c>
      <c r="G161" s="5">
        <v>48.8</v>
      </c>
      <c r="I161" s="5">
        <v>0.173212744</v>
      </c>
      <c r="K161" s="5">
        <v>-5.9326853980000003</v>
      </c>
      <c r="M161" s="6" t="s">
        <v>28</v>
      </c>
      <c r="O161" s="5">
        <v>48.161459690000001</v>
      </c>
      <c r="Q161" s="5">
        <v>-19.742362270426106</v>
      </c>
      <c r="S161" s="5">
        <v>2.8450000000000002</v>
      </c>
      <c r="U161" s="4">
        <v>3</v>
      </c>
      <c r="W161" s="4">
        <v>181.18</v>
      </c>
      <c r="Y161" s="4">
        <v>378.25</v>
      </c>
      <c r="AA161" s="5">
        <v>19.2</v>
      </c>
      <c r="AC161" s="4">
        <v>289.7683502162958</v>
      </c>
      <c r="AE161" s="4">
        <v>6912.9748499999996</v>
      </c>
    </row>
    <row r="162" spans="1:31" ht="14.25" x14ac:dyDescent="0.2">
      <c r="A162">
        <v>151</v>
      </c>
      <c r="B162" s="2" t="s">
        <v>172</v>
      </c>
      <c r="C162" s="6" t="s">
        <v>28</v>
      </c>
      <c r="E162" s="6" t="s">
        <v>28</v>
      </c>
      <c r="G162" s="6" t="s">
        <v>28</v>
      </c>
      <c r="I162" s="5">
        <v>5.4818555999999997E-2</v>
      </c>
      <c r="K162" s="5">
        <v>-8.5997381579999992</v>
      </c>
      <c r="M162" s="5">
        <v>2.8997566899999998</v>
      </c>
      <c r="O162" s="5">
        <v>18.03810296</v>
      </c>
      <c r="Q162" s="5">
        <v>39.937106922630235</v>
      </c>
      <c r="S162" s="5">
        <v>1.579</v>
      </c>
      <c r="U162" s="4">
        <v>2</v>
      </c>
      <c r="W162" s="4">
        <v>802.85</v>
      </c>
      <c r="Y162" s="4">
        <v>970.29</v>
      </c>
      <c r="AA162" s="5">
        <v>10.1</v>
      </c>
      <c r="AC162" s="4">
        <v>1.5567697602059416</v>
      </c>
      <c r="AE162" s="4">
        <v>14102.92735</v>
      </c>
    </row>
    <row r="163" spans="1:31" ht="14.25" x14ac:dyDescent="0.2">
      <c r="A163">
        <v>152</v>
      </c>
      <c r="B163" s="2" t="s">
        <v>173</v>
      </c>
      <c r="C163" s="5">
        <v>26.79627116</v>
      </c>
      <c r="E163" s="5">
        <v>73.203743720000006</v>
      </c>
      <c r="G163" s="5">
        <v>48.7</v>
      </c>
      <c r="I163" s="5">
        <v>0.35079861699999998</v>
      </c>
      <c r="K163" s="5">
        <v>-4.2583964869999997</v>
      </c>
      <c r="M163" s="5">
        <v>5.3291999749999999</v>
      </c>
      <c r="O163" s="5">
        <v>41.666137800000001</v>
      </c>
      <c r="Q163" s="5">
        <v>-18.999835500769169</v>
      </c>
      <c r="S163" s="5">
        <v>0.33850000000000002</v>
      </c>
      <c r="U163" s="4">
        <v>14</v>
      </c>
      <c r="W163" s="4">
        <v>361.31</v>
      </c>
      <c r="Y163" s="4">
        <v>497.3</v>
      </c>
      <c r="AA163" s="5">
        <v>15.3</v>
      </c>
      <c r="AC163" s="4">
        <v>5.3773203545490489</v>
      </c>
      <c r="AE163" s="4">
        <v>701.68442059999995</v>
      </c>
    </row>
    <row r="164" spans="1:31" ht="14.25" x14ac:dyDescent="0.2">
      <c r="A164">
        <v>152</v>
      </c>
      <c r="B164" s="2" t="s">
        <v>174</v>
      </c>
      <c r="C164" s="5">
        <v>17.395869569999999</v>
      </c>
      <c r="E164" s="5">
        <v>82.604130429999998</v>
      </c>
      <c r="G164" s="5">
        <v>50.3</v>
      </c>
      <c r="I164" s="5">
        <v>0.49409097699999999</v>
      </c>
      <c r="K164" s="5">
        <v>-3.4350715200000002</v>
      </c>
      <c r="M164" s="5">
        <v>24.413817959999999</v>
      </c>
      <c r="O164" s="5">
        <v>9.4770359150000001</v>
      </c>
      <c r="Q164" s="5">
        <v>-49.916444224675857</v>
      </c>
      <c r="S164" s="5">
        <v>4.5810000000000004</v>
      </c>
      <c r="U164" s="4">
        <v>14</v>
      </c>
      <c r="W164" s="4">
        <v>369.54</v>
      </c>
      <c r="Y164" s="4">
        <v>559.46</v>
      </c>
      <c r="AA164" s="5">
        <v>11.5</v>
      </c>
      <c r="AC164" s="4">
        <v>3.0949645222892026</v>
      </c>
      <c r="AE164" s="4">
        <v>7126.1140839999998</v>
      </c>
    </row>
    <row r="165" spans="1:31" ht="14.25" x14ac:dyDescent="0.2">
      <c r="A165">
        <v>154</v>
      </c>
      <c r="B165" s="2" t="s">
        <v>175</v>
      </c>
      <c r="C165" s="5">
        <v>98.509748430000002</v>
      </c>
      <c r="E165" s="5">
        <v>1.490265344</v>
      </c>
      <c r="G165" s="5">
        <v>39.6</v>
      </c>
      <c r="I165" s="5">
        <v>0.95996333199999995</v>
      </c>
      <c r="K165" s="5">
        <v>-1.81828448</v>
      </c>
      <c r="M165" s="5">
        <v>15.553532779999999</v>
      </c>
      <c r="O165" s="5">
        <v>1.0398318090000001</v>
      </c>
      <c r="Q165" s="5">
        <v>0</v>
      </c>
      <c r="S165" s="5">
        <v>168.6</v>
      </c>
      <c r="U165" s="4">
        <v>5</v>
      </c>
      <c r="W165" s="4">
        <v>174.26</v>
      </c>
      <c r="Y165" s="4">
        <v>376.68</v>
      </c>
      <c r="AA165" s="5">
        <v>32.4</v>
      </c>
      <c r="AC165" s="4">
        <v>1.5432490143043203</v>
      </c>
      <c r="AE165" s="4">
        <v>239.3952515</v>
      </c>
    </row>
    <row r="166" spans="1:31" ht="14.25" x14ac:dyDescent="0.2">
      <c r="A166">
        <v>155</v>
      </c>
      <c r="B166" s="2" t="s">
        <v>176</v>
      </c>
      <c r="C166" s="6" t="s">
        <v>28</v>
      </c>
      <c r="E166" s="6" t="s">
        <v>28</v>
      </c>
      <c r="G166" s="5">
        <v>17.399999999999999</v>
      </c>
      <c r="I166" s="5">
        <v>9.5504160000000005E-2</v>
      </c>
      <c r="K166" s="5">
        <v>-7.3223938799999999</v>
      </c>
      <c r="M166" s="5">
        <v>2.6574226909999998</v>
      </c>
      <c r="O166" s="5">
        <v>21.487773839999999</v>
      </c>
      <c r="Q166" s="5">
        <v>-8.7350277702084362</v>
      </c>
      <c r="S166" s="5">
        <v>4.8959999999999999</v>
      </c>
      <c r="U166" s="4">
        <v>2</v>
      </c>
      <c r="W166" s="4">
        <v>390.45</v>
      </c>
      <c r="Y166" s="4">
        <v>540.13</v>
      </c>
      <c r="AA166" s="5">
        <v>0</v>
      </c>
      <c r="AC166" s="4">
        <v>3.2570186244612884</v>
      </c>
      <c r="AE166" s="4">
        <v>13101.076429999999</v>
      </c>
    </row>
    <row r="167" spans="1:31" ht="14.25" x14ac:dyDescent="0.2">
      <c r="A167">
        <v>156</v>
      </c>
      <c r="B167" s="2" t="s">
        <v>177</v>
      </c>
      <c r="C167" s="5">
        <v>28.29375288</v>
      </c>
      <c r="E167" s="5">
        <v>70.292304209999998</v>
      </c>
      <c r="G167" s="5">
        <v>36.9</v>
      </c>
      <c r="I167" s="5">
        <v>0.72095074299999995</v>
      </c>
      <c r="K167" s="5">
        <v>-2.5185703319999999</v>
      </c>
      <c r="M167" s="5">
        <v>3.3826344169999998</v>
      </c>
      <c r="O167" s="5">
        <v>39.542458320000001</v>
      </c>
      <c r="Q167" s="5">
        <v>-30.982674600199868</v>
      </c>
      <c r="S167" s="5">
        <v>21.02</v>
      </c>
      <c r="U167" s="4">
        <v>5</v>
      </c>
      <c r="W167" s="4">
        <v>167.6</v>
      </c>
      <c r="Y167" s="4">
        <v>255.67</v>
      </c>
      <c r="AA167" s="5">
        <v>29.4</v>
      </c>
      <c r="AC167" s="4">
        <v>36.828556519568544</v>
      </c>
      <c r="AE167" s="4">
        <v>43308.678039999999</v>
      </c>
    </row>
    <row r="168" spans="1:31" ht="14.25" x14ac:dyDescent="0.2">
      <c r="A168">
        <v>157</v>
      </c>
      <c r="B168" s="2" t="s">
        <v>178</v>
      </c>
      <c r="C168" s="6" t="s">
        <v>28</v>
      </c>
      <c r="E168" s="6" t="s">
        <v>28</v>
      </c>
      <c r="G168" s="6" t="s">
        <v>28</v>
      </c>
      <c r="I168" s="5">
        <v>0.457108929</v>
      </c>
      <c r="K168" s="5">
        <v>-3.6227028190000001</v>
      </c>
      <c r="M168" s="5">
        <v>23.1331326</v>
      </c>
      <c r="O168" s="5">
        <v>63.118403039999997</v>
      </c>
      <c r="Q168" s="5">
        <v>-9.3239856547381432</v>
      </c>
      <c r="S168" s="5">
        <v>4.9000000000000002E-2</v>
      </c>
      <c r="U168" s="4">
        <v>1</v>
      </c>
      <c r="W168" s="4">
        <v>107.77</v>
      </c>
      <c r="Y168" s="4">
        <v>287.86</v>
      </c>
      <c r="AA168" s="6" t="s">
        <v>28</v>
      </c>
      <c r="AC168" s="4">
        <v>7.2240125937304249</v>
      </c>
      <c r="AE168" s="4">
        <v>9760.1855319999995</v>
      </c>
    </row>
    <row r="169" spans="1:31" ht="14.25" x14ac:dyDescent="0.2">
      <c r="A169">
        <v>157</v>
      </c>
      <c r="B169" s="2" t="s">
        <v>179</v>
      </c>
      <c r="C169" s="6" t="s">
        <v>28</v>
      </c>
      <c r="E169" s="6" t="s">
        <v>28</v>
      </c>
      <c r="G169" s="6" t="s">
        <v>28</v>
      </c>
      <c r="I169" s="5">
        <v>0.38310599200000001</v>
      </c>
      <c r="K169" s="5">
        <v>-4.0472947149999996</v>
      </c>
      <c r="M169" s="5">
        <v>15.13290544</v>
      </c>
      <c r="O169" s="5">
        <v>78.863879960000006</v>
      </c>
      <c r="Q169" s="5">
        <v>-5.0172117031761392</v>
      </c>
      <c r="S169" s="6" t="s">
        <v>28</v>
      </c>
      <c r="U169" s="4">
        <v>0</v>
      </c>
      <c r="W169" s="4">
        <v>53.91</v>
      </c>
      <c r="Y169" s="4">
        <v>84.31</v>
      </c>
      <c r="AA169" s="6" t="s">
        <v>28</v>
      </c>
      <c r="AC169" s="4">
        <v>16.828087621674499</v>
      </c>
      <c r="AE169" s="4">
        <v>9787.6467369999991</v>
      </c>
    </row>
    <row r="170" spans="1:31" ht="14.25" x14ac:dyDescent="0.2">
      <c r="A170">
        <v>159</v>
      </c>
      <c r="B170" s="2" t="s">
        <v>180</v>
      </c>
      <c r="C170" s="6" t="s">
        <v>28</v>
      </c>
      <c r="E170" s="6" t="s">
        <v>28</v>
      </c>
      <c r="G170" s="6" t="s">
        <v>28</v>
      </c>
      <c r="I170" s="5">
        <v>0.20399630499999999</v>
      </c>
      <c r="K170" s="5">
        <v>-5.5472063570000003</v>
      </c>
      <c r="M170" s="5">
        <v>1.1309827370000001</v>
      </c>
      <c r="O170" s="5">
        <v>1.3970983340000001</v>
      </c>
      <c r="Q170" s="5">
        <v>-78.333333336951938</v>
      </c>
      <c r="S170" s="5">
        <v>0.83330000000000004</v>
      </c>
      <c r="U170" s="4">
        <v>2</v>
      </c>
      <c r="W170" s="4">
        <v>107.91</v>
      </c>
      <c r="Y170" s="4">
        <v>177.11</v>
      </c>
      <c r="AA170" s="6" t="s">
        <v>28</v>
      </c>
      <c r="AC170" s="4">
        <v>5.4427914989039579</v>
      </c>
      <c r="AE170" s="4">
        <v>106713.887</v>
      </c>
    </row>
    <row r="171" spans="1:31" ht="14.25" x14ac:dyDescent="0.2">
      <c r="A171">
        <v>159</v>
      </c>
      <c r="B171" s="2" t="s">
        <v>181</v>
      </c>
      <c r="C171" s="5">
        <v>10.69052699</v>
      </c>
      <c r="E171" s="5">
        <v>89.309473010000005</v>
      </c>
      <c r="G171" s="5">
        <v>14.8</v>
      </c>
      <c r="I171" s="5">
        <v>0.15222997699999999</v>
      </c>
      <c r="K171" s="5">
        <v>-6.2358643139999996</v>
      </c>
      <c r="M171" s="5">
        <v>4.3545422589999996</v>
      </c>
      <c r="O171" s="5">
        <v>37.282230749999997</v>
      </c>
      <c r="Q171" s="5">
        <v>-20.41306181156013</v>
      </c>
      <c r="S171" s="5">
        <v>5.3849999999999998</v>
      </c>
      <c r="U171" s="4">
        <v>4</v>
      </c>
      <c r="W171" s="4">
        <v>238.61</v>
      </c>
      <c r="Y171" s="4">
        <v>321.83</v>
      </c>
      <c r="AA171" s="5">
        <v>25</v>
      </c>
      <c r="AC171" s="4">
        <v>0.83017855333689894</v>
      </c>
      <c r="AE171" s="4">
        <v>15931.28407</v>
      </c>
    </row>
    <row r="172" spans="1:31" ht="14.25" x14ac:dyDescent="0.2">
      <c r="A172">
        <v>161</v>
      </c>
      <c r="B172" s="2" t="s">
        <v>182</v>
      </c>
      <c r="C172" s="6" t="s">
        <v>28</v>
      </c>
      <c r="E172" s="6" t="s">
        <v>28</v>
      </c>
      <c r="G172" s="6" t="s">
        <v>28</v>
      </c>
      <c r="I172" s="5">
        <v>0.61363543200000004</v>
      </c>
      <c r="K172" s="5">
        <v>-2.9105567190000001</v>
      </c>
      <c r="M172" s="5">
        <v>39.204344550000002</v>
      </c>
      <c r="O172" s="5">
        <v>0.22994081699999999</v>
      </c>
      <c r="Q172" s="5">
        <v>-42.891566214789492</v>
      </c>
      <c r="S172" s="5">
        <v>11.84</v>
      </c>
      <c r="U172" s="4">
        <v>16</v>
      </c>
      <c r="W172" s="4">
        <v>220.11</v>
      </c>
      <c r="Y172" s="4">
        <v>389.87</v>
      </c>
      <c r="AA172" s="5">
        <v>23.8</v>
      </c>
      <c r="AC172" s="4">
        <v>1.8852338203235059</v>
      </c>
      <c r="AE172" s="4">
        <v>77338.749979999993</v>
      </c>
    </row>
    <row r="173" spans="1:31" ht="14.25" x14ac:dyDescent="0.2">
      <c r="A173">
        <v>162</v>
      </c>
      <c r="B173" s="2" t="s">
        <v>183</v>
      </c>
      <c r="C173" s="6" t="s">
        <v>28</v>
      </c>
      <c r="E173" s="6" t="s">
        <v>28</v>
      </c>
      <c r="G173" s="5">
        <v>17</v>
      </c>
      <c r="I173" s="5">
        <v>9.1267899999999992E-3</v>
      </c>
      <c r="K173" s="6" t="s">
        <v>28</v>
      </c>
      <c r="M173" s="5">
        <v>1.0439245079999999</v>
      </c>
      <c r="O173" s="5">
        <v>1.4558629780000001</v>
      </c>
      <c r="Q173" s="5">
        <v>10.50000000113851</v>
      </c>
      <c r="S173" s="5">
        <v>1.4490000000000001</v>
      </c>
      <c r="U173" s="4">
        <v>2</v>
      </c>
      <c r="W173" s="4">
        <v>19.48</v>
      </c>
      <c r="Y173" s="4">
        <v>43.95</v>
      </c>
      <c r="AA173" s="5">
        <v>63.6</v>
      </c>
      <c r="AC173" s="4">
        <v>1.3925946636843716</v>
      </c>
      <c r="AE173" s="4">
        <v>202695.5154</v>
      </c>
    </row>
    <row r="174" spans="1:31" ht="14.25" x14ac:dyDescent="0.2">
      <c r="A174">
        <v>163</v>
      </c>
      <c r="B174" s="2" t="s">
        <v>184</v>
      </c>
      <c r="C174" s="5">
        <v>53.240215169999999</v>
      </c>
      <c r="E174" s="5">
        <v>46.389480220000003</v>
      </c>
      <c r="G174" s="5">
        <v>53.5</v>
      </c>
      <c r="I174" s="5">
        <v>0.54507085600000005</v>
      </c>
      <c r="K174" s="5">
        <v>-3.1977227410000002</v>
      </c>
      <c r="M174" s="5">
        <v>1.5940112630000001</v>
      </c>
      <c r="O174" s="5">
        <v>43.800966080000002</v>
      </c>
      <c r="Q174" s="5">
        <v>-9.7901200384429963</v>
      </c>
      <c r="S174" s="5">
        <v>5.7240000000000002</v>
      </c>
      <c r="U174" s="4">
        <v>14</v>
      </c>
      <c r="W174" s="4">
        <v>292.20999999999998</v>
      </c>
      <c r="Y174" s="4">
        <v>529.92999999999995</v>
      </c>
      <c r="AA174" s="5">
        <v>16.2</v>
      </c>
      <c r="AC174" s="4">
        <v>2.8380610240510342</v>
      </c>
      <c r="AE174" s="4">
        <v>13747.944579999999</v>
      </c>
    </row>
    <row r="175" spans="1:31" ht="14.25" x14ac:dyDescent="0.2">
      <c r="A175">
        <v>164</v>
      </c>
      <c r="B175" s="2" t="s">
        <v>185</v>
      </c>
      <c r="C175" s="6" t="s">
        <v>28</v>
      </c>
      <c r="E175" s="6" t="s">
        <v>28</v>
      </c>
      <c r="G175" s="5">
        <v>8.5</v>
      </c>
      <c r="I175" s="5">
        <v>0.111346111</v>
      </c>
      <c r="K175" s="5">
        <v>-6.9661215490000004</v>
      </c>
      <c r="M175" s="5">
        <v>4.9886549240000004</v>
      </c>
      <c r="O175" s="5">
        <v>14.512787149999999</v>
      </c>
      <c r="Q175" s="5">
        <v>-38.96442853393102</v>
      </c>
      <c r="S175" s="5">
        <v>0.48089999999999999</v>
      </c>
      <c r="U175" s="4">
        <v>2</v>
      </c>
      <c r="W175" s="4">
        <v>326.85000000000002</v>
      </c>
      <c r="Y175" s="4">
        <v>426.61</v>
      </c>
      <c r="AA175" s="5">
        <v>23.5</v>
      </c>
      <c r="AC175" s="4">
        <v>3.4386931157813243</v>
      </c>
      <c r="AE175" s="4">
        <v>11021.05805</v>
      </c>
    </row>
    <row r="176" spans="1:31" ht="14.25" x14ac:dyDescent="0.2">
      <c r="A176">
        <v>165</v>
      </c>
      <c r="B176" s="2" t="s">
        <v>186</v>
      </c>
      <c r="C176" s="5">
        <v>41.705105760000002</v>
      </c>
      <c r="E176" s="5">
        <v>56.179724790000002</v>
      </c>
      <c r="G176" s="5">
        <v>27.9</v>
      </c>
      <c r="I176" s="5">
        <v>0.54562725700000003</v>
      </c>
      <c r="K176" s="5">
        <v>-3.195253605</v>
      </c>
      <c r="M176" s="5">
        <v>0.31044345299999998</v>
      </c>
      <c r="O176" s="5">
        <v>40.005321039999998</v>
      </c>
      <c r="Q176" s="5">
        <v>-21.697621925108734</v>
      </c>
      <c r="S176" s="5">
        <v>0.49259999999999998</v>
      </c>
      <c r="U176" s="4">
        <v>8</v>
      </c>
      <c r="W176" s="4">
        <v>394.19</v>
      </c>
      <c r="Y176" s="4">
        <v>518.16999999999996</v>
      </c>
      <c r="AA176" s="5">
        <v>1.6</v>
      </c>
      <c r="AC176" s="4">
        <v>1.5821547407394059</v>
      </c>
      <c r="AE176" s="4">
        <v>18298.495760000002</v>
      </c>
    </row>
    <row r="177" spans="1:31" ht="14.25" x14ac:dyDescent="0.2">
      <c r="A177">
        <v>166</v>
      </c>
      <c r="B177" s="2" t="s">
        <v>187</v>
      </c>
      <c r="C177" s="5">
        <v>29.511551560000001</v>
      </c>
      <c r="E177" s="5">
        <v>70.488448439999999</v>
      </c>
      <c r="G177" s="5">
        <v>35.9</v>
      </c>
      <c r="I177" s="5">
        <v>0.31085860700000001</v>
      </c>
      <c r="K177" s="5">
        <v>-4.5472769140000002</v>
      </c>
      <c r="M177" s="5">
        <v>9.835578259</v>
      </c>
      <c r="O177" s="5">
        <v>23.17980219</v>
      </c>
      <c r="Q177" s="5">
        <v>-27.894474300079931</v>
      </c>
      <c r="S177" s="5">
        <v>42.78</v>
      </c>
      <c r="U177" s="4">
        <v>11</v>
      </c>
      <c r="W177" s="4">
        <v>181.3</v>
      </c>
      <c r="Y177" s="4">
        <v>254.64</v>
      </c>
      <c r="AA177" s="5">
        <v>39.9</v>
      </c>
      <c r="AC177" s="4">
        <v>8.405556290163716</v>
      </c>
      <c r="AE177" s="4">
        <v>31574.02174</v>
      </c>
    </row>
    <row r="178" spans="1:31" ht="14.25" x14ac:dyDescent="0.2">
      <c r="A178">
        <v>166</v>
      </c>
      <c r="B178" s="2" t="s">
        <v>188</v>
      </c>
      <c r="C178" s="5">
        <v>15.223892579999999</v>
      </c>
      <c r="E178" s="5">
        <v>82.439388660000006</v>
      </c>
      <c r="G178" s="5">
        <v>27.9</v>
      </c>
      <c r="I178" s="5">
        <v>0.24423352100000001</v>
      </c>
      <c r="K178" s="5">
        <v>-5.1211566059999996</v>
      </c>
      <c r="M178" s="5">
        <v>3.672161703</v>
      </c>
      <c r="O178" s="5">
        <v>4.9126677699999997</v>
      </c>
      <c r="Q178" s="5">
        <v>-60.992700728605584</v>
      </c>
      <c r="S178" s="5">
        <v>1.1499999999999999</v>
      </c>
      <c r="U178" s="4">
        <v>5</v>
      </c>
      <c r="W178" s="4">
        <v>301.83999999999997</v>
      </c>
      <c r="Y178" s="4">
        <v>418.61</v>
      </c>
      <c r="AA178" s="5">
        <v>5.0999999999999996</v>
      </c>
      <c r="AC178" s="4">
        <v>2.2003872094718746</v>
      </c>
      <c r="AE178" s="4">
        <v>9784.9818140000007</v>
      </c>
    </row>
    <row r="179" spans="1:31" ht="14.25" x14ac:dyDescent="0.2">
      <c r="A179">
        <v>168</v>
      </c>
      <c r="B179" s="2" t="s">
        <v>189</v>
      </c>
      <c r="C179" s="5">
        <v>21.9816894</v>
      </c>
      <c r="E179" s="5">
        <v>78.018310600000007</v>
      </c>
      <c r="G179" s="5">
        <v>20</v>
      </c>
      <c r="I179" s="5">
        <v>0.214171416</v>
      </c>
      <c r="K179" s="5">
        <v>-5.4321995730000001</v>
      </c>
      <c r="M179" s="5">
        <v>0.59445377399999999</v>
      </c>
      <c r="O179" s="5">
        <v>3.635703919</v>
      </c>
      <c r="Q179" s="5">
        <v>-13.620689656360351</v>
      </c>
      <c r="S179" s="5">
        <v>8.5530000000000008</v>
      </c>
      <c r="U179" s="4">
        <v>5</v>
      </c>
      <c r="W179" s="4">
        <v>296.55</v>
      </c>
      <c r="Y179" s="4">
        <v>428.45</v>
      </c>
      <c r="AA179" s="5">
        <v>15.2</v>
      </c>
      <c r="AC179" s="4">
        <v>2485.1075279082711</v>
      </c>
      <c r="AE179" s="4">
        <v>58688.242429999998</v>
      </c>
    </row>
    <row r="180" spans="1:31" ht="14.25" x14ac:dyDescent="0.2">
      <c r="A180">
        <v>169</v>
      </c>
      <c r="B180" s="2" t="s">
        <v>190</v>
      </c>
      <c r="C180" s="6" t="s">
        <v>28</v>
      </c>
      <c r="E180" s="6" t="s">
        <v>28</v>
      </c>
      <c r="G180" s="5">
        <v>30</v>
      </c>
      <c r="I180" s="5">
        <v>0.29002523200000002</v>
      </c>
      <c r="K180" s="5">
        <v>-4.712672918</v>
      </c>
      <c r="M180" s="5">
        <v>2.0836921099999999</v>
      </c>
      <c r="O180" s="5">
        <v>2.0698219949999999</v>
      </c>
      <c r="Q180" s="5">
        <v>0</v>
      </c>
      <c r="S180" s="5">
        <v>31.04</v>
      </c>
      <c r="U180" s="4">
        <v>21</v>
      </c>
      <c r="W180" s="4">
        <v>1183.48</v>
      </c>
      <c r="Y180" s="4">
        <v>1405.2</v>
      </c>
      <c r="AA180" s="5">
        <v>11</v>
      </c>
      <c r="AC180" s="4">
        <v>12.925278297352872</v>
      </c>
      <c r="AE180" s="4">
        <v>18858.698090000002</v>
      </c>
    </row>
    <row r="181" spans="1:31" ht="14.25" x14ac:dyDescent="0.2">
      <c r="A181">
        <v>170</v>
      </c>
      <c r="B181" s="2" t="s">
        <v>191</v>
      </c>
      <c r="C181" s="6" t="s">
        <v>28</v>
      </c>
      <c r="E181" s="6" t="s">
        <v>28</v>
      </c>
      <c r="G181" s="6" t="s">
        <v>28</v>
      </c>
      <c r="I181" s="5">
        <v>0.64631382800000003</v>
      </c>
      <c r="K181" s="5">
        <v>-2.7845398170000002</v>
      </c>
      <c r="M181" s="5">
        <v>0.304931917</v>
      </c>
      <c r="O181" s="5">
        <v>0.241587575</v>
      </c>
      <c r="Q181" s="5">
        <v>0</v>
      </c>
      <c r="S181" s="5">
        <v>6.2670000000000003</v>
      </c>
      <c r="U181" s="4">
        <v>31</v>
      </c>
      <c r="W181" s="4">
        <v>40.72</v>
      </c>
      <c r="Y181" s="4">
        <v>454.14</v>
      </c>
      <c r="AA181" s="5">
        <v>7.5</v>
      </c>
      <c r="AC181" s="4">
        <v>0.76370973569533473</v>
      </c>
      <c r="AE181" s="4">
        <v>223141.87849999999</v>
      </c>
    </row>
    <row r="182" spans="1:31" ht="14.25" x14ac:dyDescent="0.2">
      <c r="A182">
        <v>171</v>
      </c>
      <c r="B182" s="2" t="s">
        <v>192</v>
      </c>
      <c r="C182" s="5">
        <v>21.510225689999999</v>
      </c>
      <c r="E182" s="5">
        <v>78.960616470000005</v>
      </c>
      <c r="G182" s="5">
        <v>58.9</v>
      </c>
      <c r="I182" s="5">
        <v>0.30589592799999998</v>
      </c>
      <c r="K182" s="5">
        <v>-4.5856727490000004</v>
      </c>
      <c r="M182" s="5">
        <v>4.4147224469999999</v>
      </c>
      <c r="O182" s="5">
        <v>32.712578620000002</v>
      </c>
      <c r="Q182" s="5">
        <v>1.7667775438177102</v>
      </c>
      <c r="S182" s="5">
        <v>1.909</v>
      </c>
      <c r="U182" s="4">
        <v>9</v>
      </c>
      <c r="W182" s="4">
        <v>369.5</v>
      </c>
      <c r="Y182" s="4">
        <v>560.80999999999995</v>
      </c>
      <c r="AA182" s="5">
        <v>1.3</v>
      </c>
      <c r="AC182" s="4">
        <v>1.1321078282499888</v>
      </c>
      <c r="AE182" s="4">
        <v>176.43888269999999</v>
      </c>
    </row>
    <row r="183" spans="1:31" ht="14.25" x14ac:dyDescent="0.2">
      <c r="A183">
        <v>172</v>
      </c>
      <c r="B183" s="2" t="s">
        <v>193</v>
      </c>
      <c r="C183" s="6" t="s">
        <v>28</v>
      </c>
      <c r="E183" s="6" t="s">
        <v>28</v>
      </c>
      <c r="G183" s="6" t="s">
        <v>28</v>
      </c>
      <c r="I183" s="5">
        <v>0.28146598900000003</v>
      </c>
      <c r="K183" s="5">
        <v>-4.7840076079999996</v>
      </c>
      <c r="M183" s="5">
        <v>0.692050885</v>
      </c>
      <c r="O183" s="5">
        <v>47.608695650000001</v>
      </c>
      <c r="Q183" s="5">
        <v>9.0045248770667783</v>
      </c>
      <c r="S183" s="5">
        <v>1.131</v>
      </c>
      <c r="U183" s="4">
        <v>7</v>
      </c>
      <c r="W183" s="4">
        <v>196.53</v>
      </c>
      <c r="Y183" s="4">
        <v>286.41000000000003</v>
      </c>
      <c r="AA183" s="5">
        <v>17.899999999999999</v>
      </c>
      <c r="AC183" s="4">
        <v>0.84116594034991898</v>
      </c>
      <c r="AE183" s="4">
        <v>59517.223760000001</v>
      </c>
    </row>
    <row r="184" spans="1:31" ht="14.25" x14ac:dyDescent="0.2">
      <c r="A184">
        <v>173</v>
      </c>
      <c r="B184" s="2" t="s">
        <v>194</v>
      </c>
      <c r="C184" s="5">
        <v>5.7241148180000003</v>
      </c>
      <c r="E184" s="5">
        <v>94.275882249999995</v>
      </c>
      <c r="G184" s="5">
        <v>23</v>
      </c>
      <c r="I184" s="5">
        <v>7.4564969999999994E-2</v>
      </c>
      <c r="K184" s="5">
        <v>-7.8940637950000001</v>
      </c>
      <c r="M184" s="5">
        <v>5.1818724940000003</v>
      </c>
      <c r="O184" s="5">
        <v>12.155200000000001</v>
      </c>
      <c r="Q184" s="5">
        <v>-20.030623260704949</v>
      </c>
      <c r="S184" s="5">
        <v>4.556</v>
      </c>
      <c r="U184" s="4">
        <v>2</v>
      </c>
      <c r="W184" s="4">
        <v>538.46</v>
      </c>
      <c r="Y184" s="4">
        <v>705.05</v>
      </c>
      <c r="AA184" s="5">
        <v>72.3</v>
      </c>
      <c r="AC184" s="4">
        <v>2.1773352054684878</v>
      </c>
      <c r="AE184" s="4">
        <v>32749.95523</v>
      </c>
    </row>
    <row r="185" spans="1:31" ht="14.25" x14ac:dyDescent="0.2">
      <c r="A185">
        <v>174</v>
      </c>
      <c r="B185" s="2" t="s">
        <v>195</v>
      </c>
      <c r="C185" s="6" t="s">
        <v>28</v>
      </c>
      <c r="E185" s="6" t="s">
        <v>28</v>
      </c>
      <c r="G185" s="5">
        <v>8.6999999999999993</v>
      </c>
      <c r="I185" s="5">
        <v>8.2554367000000003E-2</v>
      </c>
      <c r="K185" s="5">
        <v>-7.6593874059999996</v>
      </c>
      <c r="M185" s="5">
        <v>1.7269159890000001</v>
      </c>
      <c r="O185" s="5">
        <v>33.983877810000003</v>
      </c>
      <c r="Q185" s="5">
        <v>-17.761806985618943</v>
      </c>
      <c r="S185" s="5">
        <v>7.8529999999999998</v>
      </c>
      <c r="U185" s="4">
        <v>3</v>
      </c>
      <c r="W185" s="4">
        <v>497.59</v>
      </c>
      <c r="Y185" s="4">
        <v>616.86</v>
      </c>
      <c r="AA185" s="5">
        <v>19.399999999999999</v>
      </c>
      <c r="AC185" s="4">
        <v>1.5550398931903535</v>
      </c>
      <c r="AE185" s="4">
        <v>61541.479229999997</v>
      </c>
    </row>
    <row r="186" spans="1:31" ht="14.25" x14ac:dyDescent="0.2">
      <c r="A186">
        <v>175</v>
      </c>
      <c r="B186" s="2" t="s">
        <v>196</v>
      </c>
      <c r="C186" s="6" t="s">
        <v>28</v>
      </c>
      <c r="E186" s="6" t="s">
        <v>28</v>
      </c>
      <c r="G186" s="6" t="s">
        <v>28</v>
      </c>
      <c r="I186" s="5">
        <v>0.201972718</v>
      </c>
      <c r="K186" s="5">
        <v>-5.5707440110000004</v>
      </c>
      <c r="M186" s="5">
        <v>4.6554002539999999</v>
      </c>
      <c r="O186" s="5">
        <v>44.632475079999999</v>
      </c>
      <c r="Q186" s="5">
        <v>-12.781497271383957</v>
      </c>
      <c r="S186" s="5">
        <v>5.6399999999999999E-2</v>
      </c>
      <c r="U186" s="4">
        <v>6</v>
      </c>
      <c r="W186" s="4">
        <v>676.11</v>
      </c>
      <c r="Y186" s="4">
        <v>885.3</v>
      </c>
      <c r="AA186" s="6" t="s">
        <v>28</v>
      </c>
      <c r="AC186" s="4">
        <v>0.85388936132258442</v>
      </c>
      <c r="AE186" s="4">
        <v>28135.15324</v>
      </c>
    </row>
    <row r="187" spans="1:31" ht="14.25" x14ac:dyDescent="0.2">
      <c r="A187">
        <v>176</v>
      </c>
      <c r="B187" s="2" t="s">
        <v>197</v>
      </c>
      <c r="C187" s="6" t="s">
        <v>28</v>
      </c>
      <c r="E187" s="6" t="s">
        <v>28</v>
      </c>
      <c r="G187" s="6" t="s">
        <v>28</v>
      </c>
      <c r="I187" s="5">
        <v>4.4572554E-2</v>
      </c>
      <c r="K187" s="5">
        <v>-9.0713092100000008</v>
      </c>
      <c r="M187" s="5">
        <v>9.7895887300000002</v>
      </c>
      <c r="O187" s="5">
        <v>10.171366750000001</v>
      </c>
      <c r="Q187" s="5">
        <v>-11.803581586457456</v>
      </c>
      <c r="S187" s="5">
        <v>6.5460000000000003</v>
      </c>
      <c r="U187" s="4">
        <v>9</v>
      </c>
      <c r="W187" s="4">
        <v>703.08</v>
      </c>
      <c r="Y187" s="4">
        <v>879.62</v>
      </c>
      <c r="AA187" s="5">
        <v>59.5</v>
      </c>
      <c r="AC187" s="4">
        <v>1.1327754412105884</v>
      </c>
      <c r="AE187" s="4">
        <v>55719.643770000002</v>
      </c>
    </row>
    <row r="188" spans="1:31" ht="14.25" x14ac:dyDescent="0.2">
      <c r="A188">
        <v>177</v>
      </c>
      <c r="B188" s="2" t="s">
        <v>198</v>
      </c>
      <c r="C188" s="6" t="s">
        <v>28</v>
      </c>
      <c r="E188" s="6" t="s">
        <v>28</v>
      </c>
      <c r="G188" s="6" t="s">
        <v>28</v>
      </c>
      <c r="I188" s="5">
        <v>0.15022777900000001</v>
      </c>
      <c r="K188" s="5">
        <v>-6.2668944389999997</v>
      </c>
      <c r="M188" s="5">
        <v>0.513936379</v>
      </c>
      <c r="O188" s="5">
        <v>71.550497870000001</v>
      </c>
      <c r="Q188" s="5">
        <v>-9.2057761681315071</v>
      </c>
      <c r="S188" s="5">
        <v>0.5645</v>
      </c>
      <c r="U188" s="4">
        <v>12</v>
      </c>
      <c r="W188" s="4">
        <v>648.19000000000005</v>
      </c>
      <c r="Y188" s="4">
        <v>872.71</v>
      </c>
      <c r="AA188" s="5">
        <v>1</v>
      </c>
      <c r="AC188" s="4">
        <v>40.552095261565903</v>
      </c>
      <c r="AE188" s="4">
        <v>20739.020120000001</v>
      </c>
    </row>
    <row r="189" spans="1:31" ht="14.25" x14ac:dyDescent="0.2">
      <c r="A189">
        <v>178</v>
      </c>
      <c r="B189" s="2" t="s">
        <v>199</v>
      </c>
      <c r="C189" s="5">
        <v>9.5117872430000006</v>
      </c>
      <c r="E189" s="5">
        <v>93.340805009999997</v>
      </c>
      <c r="G189" s="5">
        <v>15</v>
      </c>
      <c r="I189" s="5">
        <v>0.120258277</v>
      </c>
      <c r="K189" s="5">
        <v>-6.7868628769999999</v>
      </c>
      <c r="M189" s="5">
        <v>2.842637957</v>
      </c>
      <c r="O189" s="5">
        <v>49.353493219999997</v>
      </c>
      <c r="Q189" s="5">
        <v>-10.52930056367053</v>
      </c>
      <c r="S189" s="5">
        <v>0.4073</v>
      </c>
      <c r="U189" s="4">
        <v>11</v>
      </c>
      <c r="W189" s="4">
        <v>269.93</v>
      </c>
      <c r="Y189" s="4">
        <v>388.22</v>
      </c>
      <c r="AA189" s="5">
        <v>1.9</v>
      </c>
      <c r="AC189" s="4">
        <v>3.7074667969252006</v>
      </c>
      <c r="AE189" s="4">
        <v>20083.631700000002</v>
      </c>
    </row>
    <row r="190" spans="1:31" ht="14.25" x14ac:dyDescent="0.2">
      <c r="A190">
        <v>179</v>
      </c>
      <c r="B190" s="2" t="s">
        <v>200</v>
      </c>
      <c r="C190" s="6" t="s">
        <v>28</v>
      </c>
      <c r="E190" s="6" t="s">
        <v>28</v>
      </c>
      <c r="G190" s="6" t="s">
        <v>28</v>
      </c>
      <c r="I190" s="5">
        <v>0.113624058</v>
      </c>
      <c r="K190" s="5">
        <v>-6.9190070610000003</v>
      </c>
      <c r="M190" s="5">
        <v>14.22327475</v>
      </c>
      <c r="O190" s="5">
        <v>26.485430569999998</v>
      </c>
      <c r="Q190" s="5">
        <v>-10.407489000847725</v>
      </c>
      <c r="S190" s="5">
        <v>0.24479999999999999</v>
      </c>
      <c r="U190" s="4">
        <v>11</v>
      </c>
      <c r="W190" s="4">
        <v>324.14999999999998</v>
      </c>
      <c r="Y190" s="4">
        <v>479.99</v>
      </c>
      <c r="AA190" s="5">
        <v>0.8</v>
      </c>
      <c r="AC190" s="4">
        <v>3.8408161086211559</v>
      </c>
      <c r="AE190" s="4">
        <v>1703.5497519999999</v>
      </c>
    </row>
    <row r="191" spans="1:31" ht="14.25" x14ac:dyDescent="0.2">
      <c r="A191">
        <v>180</v>
      </c>
      <c r="B191" s="2" t="s">
        <v>201</v>
      </c>
      <c r="C191" s="6" t="s">
        <v>28</v>
      </c>
      <c r="E191" s="6" t="s">
        <v>28</v>
      </c>
      <c r="G191" s="6" t="s">
        <v>28</v>
      </c>
      <c r="I191" s="5">
        <v>3.3362530000000001E-2</v>
      </c>
      <c r="K191" s="5">
        <v>-9.7274470720000004</v>
      </c>
      <c r="M191" s="5">
        <v>9.6172023880000008</v>
      </c>
      <c r="O191" s="5">
        <v>6.6277258569999997</v>
      </c>
      <c r="Q191" s="5">
        <v>-41.107266428084245</v>
      </c>
      <c r="S191" s="5">
        <v>2.2970000000000002</v>
      </c>
      <c r="U191" s="4">
        <v>4</v>
      </c>
      <c r="W191" s="4">
        <v>897.16</v>
      </c>
      <c r="Y191" s="4">
        <v>1087.9000000000001</v>
      </c>
      <c r="AA191" s="5">
        <v>18.5</v>
      </c>
      <c r="AC191" s="4">
        <v>2.0664141574166757</v>
      </c>
      <c r="AE191" s="4">
        <v>39618.137649999997</v>
      </c>
    </row>
    <row r="192" spans="1:31" ht="14.25" x14ac:dyDescent="0.2">
      <c r="A192">
        <v>181</v>
      </c>
      <c r="B192" s="2" t="s">
        <v>202</v>
      </c>
      <c r="C192" s="6" t="s">
        <v>28</v>
      </c>
      <c r="E192" s="6" t="s">
        <v>28</v>
      </c>
      <c r="G192" s="5">
        <v>14.6</v>
      </c>
      <c r="I192" s="5">
        <v>0.108309024</v>
      </c>
      <c r="K192" s="5">
        <v>-7.0304205949999998</v>
      </c>
      <c r="M192" s="5">
        <v>7.8183061450000002</v>
      </c>
      <c r="O192" s="5">
        <v>20.42763158</v>
      </c>
      <c r="Q192" s="5">
        <v>-18.373010088459552</v>
      </c>
      <c r="S192" s="5">
        <v>5.726</v>
      </c>
      <c r="U192" s="4">
        <v>9</v>
      </c>
      <c r="W192" s="4">
        <v>631.73</v>
      </c>
      <c r="Y192" s="4">
        <v>785.58</v>
      </c>
      <c r="AA192" s="5">
        <v>73.2</v>
      </c>
      <c r="AC192" s="4">
        <v>27.320405390331729</v>
      </c>
      <c r="AE192" s="4">
        <v>28138.600770000001</v>
      </c>
    </row>
    <row r="193" spans="1:31" ht="14.25" x14ac:dyDescent="0.2">
      <c r="A193">
        <v>182</v>
      </c>
      <c r="B193" s="2" t="s">
        <v>203</v>
      </c>
      <c r="C193" s="5">
        <v>21.728730079999998</v>
      </c>
      <c r="E193" s="5">
        <v>78.271531350000004</v>
      </c>
      <c r="G193" s="5">
        <v>32</v>
      </c>
      <c r="I193" s="5">
        <v>8.9420969000000003E-2</v>
      </c>
      <c r="K193" s="6" t="s">
        <v>28</v>
      </c>
      <c r="M193" s="5">
        <v>4.8812409000000001E-2</v>
      </c>
      <c r="O193" s="5">
        <v>15.12475248</v>
      </c>
      <c r="Q193" s="5">
        <v>-5.7618753530463191</v>
      </c>
      <c r="S193" s="5">
        <v>9.2379999999999995</v>
      </c>
      <c r="U193" s="4">
        <v>3</v>
      </c>
      <c r="W193" s="4">
        <v>237.48</v>
      </c>
      <c r="Y193" s="4">
        <v>378.91</v>
      </c>
      <c r="AA193" s="5">
        <v>58.8</v>
      </c>
      <c r="AC193" s="4">
        <v>0</v>
      </c>
      <c r="AE193" s="4">
        <v>305871.52779999998</v>
      </c>
    </row>
    <row r="194" spans="1:31" ht="14.25" x14ac:dyDescent="0.2">
      <c r="A194">
        <v>183</v>
      </c>
      <c r="B194" s="2" t="s">
        <v>204</v>
      </c>
      <c r="C194" s="6" t="s">
        <v>28</v>
      </c>
      <c r="E194" s="6" t="s">
        <v>28</v>
      </c>
      <c r="G194" s="6" t="s">
        <v>28</v>
      </c>
      <c r="I194" s="5">
        <v>0.119853769</v>
      </c>
      <c r="K194" s="5">
        <v>-6.7947142070000002</v>
      </c>
      <c r="M194" s="5">
        <v>1.798002651</v>
      </c>
      <c r="O194" s="5">
        <v>37.788327279999997</v>
      </c>
      <c r="Q194" s="5">
        <v>-13.200769734548812</v>
      </c>
      <c r="S194" s="5">
        <v>0.1326</v>
      </c>
      <c r="U194" s="4">
        <v>11</v>
      </c>
      <c r="W194" s="4">
        <v>1207.25</v>
      </c>
      <c r="Y194" s="4">
        <v>1472.72</v>
      </c>
      <c r="AA194" s="6" t="s">
        <v>28</v>
      </c>
      <c r="AC194" s="4">
        <v>11.490337856969917</v>
      </c>
      <c r="AE194" s="4">
        <v>1068.5039059999999</v>
      </c>
    </row>
    <row r="195" spans="1:31" ht="14.25" x14ac:dyDescent="0.2">
      <c r="A195">
        <v>184</v>
      </c>
      <c r="B195" s="2" t="s">
        <v>205</v>
      </c>
      <c r="C195" s="6" t="s">
        <v>28</v>
      </c>
      <c r="E195" s="6" t="s">
        <v>28</v>
      </c>
      <c r="G195" s="6" t="s">
        <v>28</v>
      </c>
      <c r="I195" s="5">
        <v>4.0046478000000003E-2</v>
      </c>
      <c r="K195" s="5">
        <v>-9.3143942450000008</v>
      </c>
      <c r="M195" s="5">
        <v>25.359730649999999</v>
      </c>
      <c r="O195" s="5">
        <v>9.0897395169999999</v>
      </c>
      <c r="Q195" s="5">
        <v>-12.694126623442326</v>
      </c>
      <c r="S195" s="5">
        <v>2.0459999999999998</v>
      </c>
      <c r="U195" s="4">
        <v>14</v>
      </c>
      <c r="W195" s="4">
        <v>487.98</v>
      </c>
      <c r="Y195" s="4">
        <v>617.83000000000004</v>
      </c>
      <c r="AA195" s="5">
        <v>45.4</v>
      </c>
      <c r="AC195" s="4">
        <v>11.037199993699959</v>
      </c>
      <c r="AE195" s="4">
        <v>54882.698369999998</v>
      </c>
    </row>
    <row r="196" spans="1:31" ht="14.25" x14ac:dyDescent="0.2">
      <c r="A196">
        <v>185</v>
      </c>
      <c r="B196" s="2" t="s">
        <v>206</v>
      </c>
      <c r="C196" s="6" t="s">
        <v>28</v>
      </c>
      <c r="E196" s="6" t="s">
        <v>28</v>
      </c>
      <c r="G196" s="6" t="s">
        <v>28</v>
      </c>
      <c r="I196" s="5">
        <v>6.0696275000000001E-2</v>
      </c>
      <c r="K196" s="5">
        <v>-8.3667055099999992</v>
      </c>
      <c r="M196" s="5">
        <v>8.9894414000000006E-2</v>
      </c>
      <c r="O196" s="5">
        <v>36.237118369999997</v>
      </c>
      <c r="Q196" s="5">
        <v>-2.7065465576083247</v>
      </c>
      <c r="S196" s="5">
        <v>5.0200000000000002E-2</v>
      </c>
      <c r="U196" s="4">
        <v>10</v>
      </c>
      <c r="W196" s="4">
        <v>410.78</v>
      </c>
      <c r="Y196" s="4">
        <v>511.23</v>
      </c>
      <c r="AA196" s="6" t="s">
        <v>28</v>
      </c>
      <c r="AC196" s="4">
        <v>0.62578594806318399</v>
      </c>
      <c r="AE196" s="4">
        <v>1959.0696459999999</v>
      </c>
    </row>
    <row r="197" spans="1:31" ht="14.25" x14ac:dyDescent="0.2">
      <c r="A197">
        <v>186</v>
      </c>
      <c r="B197" s="2" t="s">
        <v>207</v>
      </c>
      <c r="C197" s="5">
        <v>4.2052637920000002</v>
      </c>
      <c r="E197" s="5">
        <v>95.839321709999993</v>
      </c>
      <c r="G197" s="5">
        <v>15.2</v>
      </c>
      <c r="I197" s="5">
        <v>4.8880628000000002E-2</v>
      </c>
      <c r="K197" s="5">
        <v>-8.8613335800000002</v>
      </c>
      <c r="M197" s="5">
        <v>18.010929860000001</v>
      </c>
      <c r="O197" s="5">
        <v>67.851877990000006</v>
      </c>
      <c r="Q197" s="5">
        <v>-4.0778733319088882</v>
      </c>
      <c r="S197" s="5">
        <v>5.33E-2</v>
      </c>
      <c r="U197" s="4">
        <v>16</v>
      </c>
      <c r="W197" s="4">
        <v>644.35</v>
      </c>
      <c r="Y197" s="4">
        <v>785.97</v>
      </c>
      <c r="AA197" s="5">
        <v>0.1</v>
      </c>
      <c r="AC197" s="4">
        <v>3.8494257822751972</v>
      </c>
      <c r="AE197" s="4">
        <v>603.50696559999994</v>
      </c>
    </row>
    <row r="198" spans="1:31" ht="14.25" x14ac:dyDescent="0.2">
      <c r="A198">
        <v>187</v>
      </c>
      <c r="B198" s="2" t="s">
        <v>208</v>
      </c>
      <c r="C198" s="6" t="s">
        <v>28</v>
      </c>
      <c r="E198" s="6" t="s">
        <v>28</v>
      </c>
      <c r="G198" s="6" t="s">
        <v>28</v>
      </c>
      <c r="I198" s="5">
        <v>8.8827077000000004E-2</v>
      </c>
      <c r="K198" s="5">
        <v>-7.490169678</v>
      </c>
      <c r="M198" s="5">
        <v>1.783908201</v>
      </c>
      <c r="O198" s="5">
        <v>0.94071208699999997</v>
      </c>
      <c r="Q198" s="5">
        <v>-38.735218467403875</v>
      </c>
      <c r="S198" s="5">
        <v>2.923</v>
      </c>
      <c r="U198" s="4">
        <v>6</v>
      </c>
      <c r="W198" s="4">
        <v>1023.49</v>
      </c>
      <c r="Y198" s="4">
        <v>1228.77</v>
      </c>
      <c r="AA198" s="5">
        <v>25</v>
      </c>
      <c r="AC198" s="4">
        <v>5.165706711299868</v>
      </c>
      <c r="AE198" s="4">
        <v>122010.29829999999</v>
      </c>
    </row>
    <row r="199" spans="1:31" ht="15" x14ac:dyDescent="0.25">
      <c r="B199" s="287" t="s">
        <v>654</v>
      </c>
      <c r="C199" s="288"/>
      <c r="D199" s="288"/>
      <c r="E199" s="288"/>
      <c r="F199" s="288"/>
      <c r="G199" s="288"/>
      <c r="H199" s="288"/>
      <c r="I199" s="288"/>
      <c r="J199" s="288"/>
      <c r="K199" s="288"/>
      <c r="L199" s="288"/>
      <c r="M199" s="288"/>
      <c r="N199" s="288"/>
      <c r="O199" s="288"/>
      <c r="P199" s="288"/>
      <c r="Q199" s="288"/>
      <c r="R199" s="288"/>
      <c r="S199" s="288"/>
      <c r="T199" s="288"/>
      <c r="U199" s="288"/>
      <c r="V199" s="288"/>
      <c r="W199" s="288"/>
      <c r="X199" s="288"/>
      <c r="Y199" s="288"/>
      <c r="Z199" s="288"/>
      <c r="AA199" s="288"/>
    </row>
    <row r="200" spans="1:31" ht="14.25" x14ac:dyDescent="0.2">
      <c r="B200" s="2" t="s">
        <v>210</v>
      </c>
      <c r="C200" s="5">
        <v>88.418380380000002</v>
      </c>
      <c r="E200" s="5">
        <v>11.58161962</v>
      </c>
      <c r="G200" s="5">
        <v>26</v>
      </c>
      <c r="I200" s="5">
        <v>2.9233601569999998</v>
      </c>
      <c r="K200" s="6" t="s">
        <v>28</v>
      </c>
      <c r="M200" s="6" t="s">
        <v>28</v>
      </c>
      <c r="O200" s="5">
        <v>46.004484679999997</v>
      </c>
      <c r="Q200" s="5">
        <v>-32.454578706277303</v>
      </c>
      <c r="S200" s="5">
        <v>11.22</v>
      </c>
      <c r="U200" s="4">
        <v>3</v>
      </c>
      <c r="W200" s="4">
        <v>0</v>
      </c>
      <c r="Y200" s="4">
        <v>245.47</v>
      </c>
      <c r="AA200" s="5">
        <v>2.9</v>
      </c>
      <c r="AC200" s="4">
        <v>5.9403911432918752</v>
      </c>
      <c r="AE200" s="4">
        <v>26951.36966</v>
      </c>
    </row>
    <row r="201" spans="1:31" ht="14.25" x14ac:dyDescent="0.2">
      <c r="B201" s="2" t="s">
        <v>211</v>
      </c>
      <c r="C201" s="6" t="s">
        <v>28</v>
      </c>
      <c r="E201" s="6" t="s">
        <v>28</v>
      </c>
      <c r="G201" s="6" t="s">
        <v>28</v>
      </c>
      <c r="I201" s="5">
        <v>1.958419165</v>
      </c>
      <c r="K201" s="6" t="s">
        <v>28</v>
      </c>
      <c r="M201" s="6" t="s">
        <v>28</v>
      </c>
      <c r="O201" s="5">
        <v>70.222222220000006</v>
      </c>
      <c r="Q201" s="6" t="s">
        <v>28</v>
      </c>
      <c r="S201" s="6" t="s">
        <v>28</v>
      </c>
      <c r="U201" s="6" t="s">
        <v>28</v>
      </c>
      <c r="W201" s="4">
        <v>45.47</v>
      </c>
      <c r="Y201" s="4">
        <v>201.46</v>
      </c>
      <c r="AA201" s="6" t="s">
        <v>28</v>
      </c>
      <c r="AC201" s="4">
        <v>0</v>
      </c>
      <c r="AE201" s="4">
        <v>66716.340920000002</v>
      </c>
    </row>
    <row r="202" spans="1:31" ht="14.25" x14ac:dyDescent="0.2">
      <c r="B202" s="2" t="s">
        <v>212</v>
      </c>
      <c r="C202" s="6" t="s">
        <v>28</v>
      </c>
      <c r="E202" s="6" t="s">
        <v>28</v>
      </c>
      <c r="G202" s="6" t="s">
        <v>28</v>
      </c>
      <c r="I202" s="6" t="s">
        <v>28</v>
      </c>
      <c r="K202" s="6" t="s">
        <v>28</v>
      </c>
      <c r="M202" s="6" t="s">
        <v>28</v>
      </c>
      <c r="O202" s="6" t="s">
        <v>28</v>
      </c>
      <c r="Q202" s="6" t="s">
        <v>28</v>
      </c>
      <c r="S202" s="6" t="s">
        <v>28</v>
      </c>
      <c r="U202" s="4">
        <v>0</v>
      </c>
      <c r="W202" s="4">
        <v>0</v>
      </c>
      <c r="Y202" s="4">
        <v>1.81</v>
      </c>
      <c r="AA202" s="6" t="s">
        <v>28</v>
      </c>
      <c r="AC202" s="6" t="s">
        <v>28</v>
      </c>
      <c r="AE202" s="6" t="s">
        <v>28</v>
      </c>
    </row>
    <row r="203" spans="1:31" ht="14.25" x14ac:dyDescent="0.2">
      <c r="B203" s="2" t="s">
        <v>213</v>
      </c>
      <c r="C203" s="6" t="s">
        <v>28</v>
      </c>
      <c r="E203" s="6" t="s">
        <v>28</v>
      </c>
      <c r="G203" s="6" t="s">
        <v>28</v>
      </c>
      <c r="I203" s="6" t="s">
        <v>28</v>
      </c>
      <c r="K203" s="6" t="s">
        <v>28</v>
      </c>
      <c r="M203" s="6" t="s">
        <v>28</v>
      </c>
      <c r="O203" s="6" t="s">
        <v>28</v>
      </c>
      <c r="Q203" s="6" t="s">
        <v>28</v>
      </c>
      <c r="S203" s="6" t="s">
        <v>28</v>
      </c>
      <c r="U203" s="4">
        <v>0</v>
      </c>
      <c r="W203" s="4">
        <v>0.55000000000000004</v>
      </c>
      <c r="Y203" s="6" t="s">
        <v>28</v>
      </c>
      <c r="AA203" s="6" t="s">
        <v>28</v>
      </c>
      <c r="AC203" s="6" t="s">
        <v>28</v>
      </c>
      <c r="AE203" s="6" t="s">
        <v>28</v>
      </c>
    </row>
    <row r="204" spans="1:31" ht="14.25" x14ac:dyDescent="0.2">
      <c r="B204" s="2" t="s">
        <v>214</v>
      </c>
      <c r="C204" s="6" t="s">
        <v>28</v>
      </c>
      <c r="E204" s="6" t="s">
        <v>28</v>
      </c>
      <c r="G204" s="6" t="s">
        <v>28</v>
      </c>
      <c r="I204" s="6" t="s">
        <v>28</v>
      </c>
      <c r="K204" s="6" t="s">
        <v>28</v>
      </c>
      <c r="M204" s="6" t="s">
        <v>28</v>
      </c>
      <c r="O204" s="6" t="s">
        <v>28</v>
      </c>
      <c r="Q204" s="6" t="s">
        <v>28</v>
      </c>
      <c r="S204" s="6" t="s">
        <v>28</v>
      </c>
      <c r="U204" s="4">
        <v>0</v>
      </c>
      <c r="W204" s="4">
        <v>0</v>
      </c>
      <c r="Y204" s="6" t="s">
        <v>28</v>
      </c>
      <c r="AA204" s="6" t="s">
        <v>28</v>
      </c>
      <c r="AC204" s="6" t="s">
        <v>28</v>
      </c>
      <c r="AE204" s="6" t="s">
        <v>28</v>
      </c>
    </row>
    <row r="205" spans="1:31" ht="14.25" x14ac:dyDescent="0.2">
      <c r="B205" s="2" t="s">
        <v>215</v>
      </c>
      <c r="C205" s="6" t="s">
        <v>28</v>
      </c>
      <c r="E205" s="6" t="s">
        <v>28</v>
      </c>
      <c r="G205" s="6" t="s">
        <v>28</v>
      </c>
      <c r="I205" s="5">
        <v>6.3170513999999997E-2</v>
      </c>
      <c r="K205" s="5">
        <v>-8.2751288509999998</v>
      </c>
      <c r="M205" s="6" t="s">
        <v>28</v>
      </c>
      <c r="O205" s="5">
        <v>10.632511879999999</v>
      </c>
      <c r="Q205" s="5">
        <v>-19.461482678353313</v>
      </c>
      <c r="S205" s="5">
        <v>22.44</v>
      </c>
      <c r="U205" s="4">
        <v>19</v>
      </c>
      <c r="W205" s="4">
        <v>710.16</v>
      </c>
      <c r="Y205" s="4">
        <v>885.03</v>
      </c>
      <c r="AA205" s="5">
        <v>26.3</v>
      </c>
      <c r="AC205" s="4">
        <v>15.731485435349326</v>
      </c>
      <c r="AE205" s="4">
        <v>145927.63889999999</v>
      </c>
    </row>
    <row r="206" spans="1:31" ht="14.25" x14ac:dyDescent="0.2">
      <c r="B206" s="2" t="s">
        <v>216</v>
      </c>
      <c r="C206" s="6" t="s">
        <v>28</v>
      </c>
      <c r="E206" s="6" t="s">
        <v>28</v>
      </c>
      <c r="G206" s="6" t="s">
        <v>28</v>
      </c>
      <c r="I206" s="6" t="s">
        <v>28</v>
      </c>
      <c r="K206" s="6" t="s">
        <v>28</v>
      </c>
      <c r="M206" s="6" t="s">
        <v>28</v>
      </c>
      <c r="O206" s="6" t="s">
        <v>28</v>
      </c>
      <c r="Q206" s="6" t="s">
        <v>28</v>
      </c>
      <c r="S206" s="6" t="s">
        <v>28</v>
      </c>
      <c r="U206" s="6" t="s">
        <v>28</v>
      </c>
      <c r="W206" s="6" t="s">
        <v>28</v>
      </c>
      <c r="Y206" s="6" t="s">
        <v>28</v>
      </c>
      <c r="AA206" s="6" t="s">
        <v>28</v>
      </c>
      <c r="AC206" s="4">
        <v>0.46230012783975594</v>
      </c>
      <c r="AE206" s="4">
        <v>16490.607550000001</v>
      </c>
    </row>
    <row r="207" spans="1:31" ht="14.25" x14ac:dyDescent="0.2">
      <c r="B207" s="2" t="s">
        <v>217</v>
      </c>
      <c r="C207" s="6" t="s">
        <v>28</v>
      </c>
      <c r="E207" s="6" t="s">
        <v>28</v>
      </c>
      <c r="G207" s="6" t="s">
        <v>28</v>
      </c>
      <c r="I207" s="6" t="s">
        <v>28</v>
      </c>
      <c r="K207" s="6" t="s">
        <v>28</v>
      </c>
      <c r="M207" s="6" t="s">
        <v>28</v>
      </c>
      <c r="O207" s="5">
        <v>33.333333330000002</v>
      </c>
      <c r="Q207" s="5">
        <v>0</v>
      </c>
      <c r="S207" s="6" t="s">
        <v>28</v>
      </c>
      <c r="U207" s="4">
        <v>0</v>
      </c>
      <c r="W207" s="4">
        <v>18.16</v>
      </c>
      <c r="Y207" s="4">
        <v>147.91</v>
      </c>
      <c r="AA207" s="6" t="s">
        <v>28</v>
      </c>
      <c r="AC207" s="4">
        <v>0</v>
      </c>
      <c r="AE207" s="4">
        <v>0</v>
      </c>
    </row>
    <row r="209" spans="2:31" ht="15" x14ac:dyDescent="0.25">
      <c r="B209" s="8" t="s">
        <v>822</v>
      </c>
    </row>
    <row r="210" spans="2:31" ht="14.25" x14ac:dyDescent="0.2">
      <c r="B210" s="2" t="s">
        <v>218</v>
      </c>
      <c r="C210" s="5">
        <v>82.028512069814241</v>
      </c>
      <c r="E210" s="5">
        <v>17.877341784826477</v>
      </c>
      <c r="G210" s="6" t="s">
        <v>28</v>
      </c>
      <c r="I210" s="5">
        <v>11.156425825611358</v>
      </c>
      <c r="K210" s="6" t="s">
        <v>28</v>
      </c>
      <c r="M210" s="5">
        <v>2.4428341870424313</v>
      </c>
      <c r="O210" s="5">
        <v>27.589215769759928</v>
      </c>
      <c r="Q210" s="5">
        <v>1.6822819172055414</v>
      </c>
      <c r="S210" s="5">
        <v>8.4829808669631852</v>
      </c>
      <c r="U210" s="4">
        <v>9.7799955399669347E-2</v>
      </c>
      <c r="W210" s="4">
        <v>1.2647945046698908E-2</v>
      </c>
      <c r="Y210" s="6" t="s">
        <v>28</v>
      </c>
      <c r="AA210" s="5">
        <v>3.3239603337806667</v>
      </c>
      <c r="AC210" s="4">
        <v>3.2418774169250337</v>
      </c>
      <c r="AE210" s="4">
        <v>2988.991635707388</v>
      </c>
    </row>
    <row r="211" spans="2:31" ht="14.25" x14ac:dyDescent="0.2">
      <c r="B211" s="2" t="s">
        <v>220</v>
      </c>
      <c r="C211" s="5">
        <v>87.188776935538058</v>
      </c>
      <c r="E211" s="5">
        <v>12.78637785897252</v>
      </c>
      <c r="G211" s="6" t="s">
        <v>28</v>
      </c>
      <c r="I211" s="5">
        <v>5.8101425000967888</v>
      </c>
      <c r="K211" s="6" t="s">
        <v>28</v>
      </c>
      <c r="M211" s="5">
        <v>7.7565862218306538</v>
      </c>
      <c r="O211" s="5">
        <v>36.599634799513979</v>
      </c>
      <c r="Q211" s="5">
        <v>-1.0419523645348261</v>
      </c>
      <c r="S211" s="5">
        <v>4.6453494483013191</v>
      </c>
      <c r="U211" s="4">
        <v>1.5629479925644756</v>
      </c>
      <c r="W211" s="4">
        <v>10.292911038064876</v>
      </c>
      <c r="Y211" s="4">
        <v>60.575534117419586</v>
      </c>
      <c r="AA211" s="5">
        <v>8.8116727655490337</v>
      </c>
      <c r="AC211" s="4">
        <v>7.8140935894091808</v>
      </c>
      <c r="AE211" s="4">
        <v>42652.857611685125</v>
      </c>
    </row>
    <row r="212" spans="2:31" ht="14.25" x14ac:dyDescent="0.2">
      <c r="B212" s="2" t="s">
        <v>221</v>
      </c>
      <c r="C212" s="5">
        <v>74.861852332602041</v>
      </c>
      <c r="E212" s="5">
        <v>25.30436869589894</v>
      </c>
      <c r="G212" s="6" t="s">
        <v>28</v>
      </c>
      <c r="I212" s="5">
        <v>1.8003491206735454</v>
      </c>
      <c r="K212" s="6" t="s">
        <v>28</v>
      </c>
      <c r="M212" s="5">
        <v>7.6923916747901</v>
      </c>
      <c r="O212" s="5">
        <v>27.554706204515533</v>
      </c>
      <c r="Q212" s="5">
        <v>-8.7097922645463335</v>
      </c>
      <c r="S212" s="5">
        <v>13.864639039624244</v>
      </c>
      <c r="U212" s="4">
        <v>3.9409871509129899</v>
      </c>
      <c r="W212" s="4">
        <v>106.14015715832036</v>
      </c>
      <c r="Y212" s="4">
        <v>260.54587409454984</v>
      </c>
      <c r="AA212" s="5">
        <v>10.251489827701013</v>
      </c>
      <c r="AC212" s="4">
        <v>2.8385987113420139</v>
      </c>
      <c r="AE212" s="4">
        <v>14517.567316711204</v>
      </c>
    </row>
    <row r="213" spans="2:31" ht="14.25" x14ac:dyDescent="0.2">
      <c r="B213" s="2" t="s">
        <v>222</v>
      </c>
      <c r="C213" s="6" t="s">
        <v>28</v>
      </c>
      <c r="E213" s="6" t="s">
        <v>28</v>
      </c>
      <c r="G213" s="6" t="s">
        <v>28</v>
      </c>
      <c r="I213" s="5">
        <v>0.39263439811504802</v>
      </c>
      <c r="K213" s="6" t="s">
        <v>28</v>
      </c>
      <c r="M213" s="5">
        <v>12.115288443469618</v>
      </c>
      <c r="O213" s="5">
        <v>26.338156735089342</v>
      </c>
      <c r="Q213" s="5">
        <v>-13.913426072316371</v>
      </c>
      <c r="S213" s="5">
        <v>6.4624414806661141</v>
      </c>
      <c r="U213" s="4">
        <v>10.42902558837986</v>
      </c>
      <c r="W213" s="4">
        <v>396.45475767778049</v>
      </c>
      <c r="Y213" s="4">
        <v>542.0519423684807</v>
      </c>
      <c r="AA213" s="5">
        <v>20.195598237264509</v>
      </c>
      <c r="AC213" s="4">
        <v>47.617038298529501</v>
      </c>
      <c r="AE213" s="4">
        <v>24030.177260698423</v>
      </c>
    </row>
    <row r="214" spans="2:31" ht="14.25" x14ac:dyDescent="0.2">
      <c r="B214" s="2"/>
      <c r="C214" s="6"/>
      <c r="E214" s="6"/>
      <c r="G214" s="6"/>
      <c r="I214" s="5"/>
      <c r="K214" s="6"/>
      <c r="M214" s="5"/>
      <c r="O214" s="5"/>
      <c r="Q214" s="5"/>
      <c r="S214" s="5"/>
      <c r="U214" s="4"/>
      <c r="W214" s="4"/>
      <c r="Y214" s="4"/>
      <c r="AA214" s="5"/>
      <c r="AC214" s="4"/>
      <c r="AE214" s="4"/>
    </row>
    <row r="215" spans="2:31" ht="15" x14ac:dyDescent="0.25">
      <c r="B215" s="8" t="s">
        <v>236</v>
      </c>
      <c r="C215" s="6"/>
      <c r="E215" s="6"/>
      <c r="G215" s="6"/>
      <c r="I215" s="5"/>
      <c r="K215" s="6"/>
      <c r="M215" s="5"/>
      <c r="O215" s="5"/>
      <c r="Q215" s="5"/>
      <c r="S215" s="5"/>
      <c r="U215" s="4"/>
      <c r="W215" s="4"/>
      <c r="Y215" s="4"/>
      <c r="AA215" s="5"/>
      <c r="AC215" s="4"/>
      <c r="AE215" s="4"/>
    </row>
    <row r="216" spans="2:31" ht="14.25" x14ac:dyDescent="0.2">
      <c r="B216" s="2" t="s">
        <v>223</v>
      </c>
      <c r="C216" s="5">
        <v>96.775989953893401</v>
      </c>
      <c r="E216" s="5">
        <v>3.17315009024809</v>
      </c>
      <c r="G216" s="5">
        <v>87.811502085692695</v>
      </c>
      <c r="I216" s="5">
        <v>4.641785543135863</v>
      </c>
      <c r="K216" s="6" t="s">
        <v>28</v>
      </c>
      <c r="M216" s="5">
        <v>24.69919946558614</v>
      </c>
      <c r="O216" s="5">
        <v>5.8761711829863765</v>
      </c>
      <c r="Q216" s="5">
        <v>-22.511037017921222</v>
      </c>
      <c r="S216" s="5">
        <v>71.110037427224839</v>
      </c>
      <c r="U216" s="4">
        <v>5.6711109794790326</v>
      </c>
      <c r="W216" s="4">
        <v>73.340240245454837</v>
      </c>
      <c r="Y216" s="4">
        <v>213.84966165409307</v>
      </c>
      <c r="AA216" s="5">
        <v>24.29062273729923</v>
      </c>
      <c r="AC216" s="4">
        <v>1.9029723437491124</v>
      </c>
      <c r="AE216" s="4">
        <v>10933.260593024939</v>
      </c>
    </row>
    <row r="217" spans="2:31" ht="14.25" x14ac:dyDescent="0.2">
      <c r="B217" s="2" t="s">
        <v>224</v>
      </c>
      <c r="C217" s="6" t="s">
        <v>28</v>
      </c>
      <c r="E217" s="6" t="s">
        <v>28</v>
      </c>
      <c r="G217" s="6" t="s">
        <v>28</v>
      </c>
      <c r="I217" s="5">
        <v>4.8847212946119543</v>
      </c>
      <c r="K217" s="6" t="s">
        <v>28</v>
      </c>
      <c r="M217" s="6" t="s">
        <v>28</v>
      </c>
      <c r="O217" s="5">
        <v>29.659247388719226</v>
      </c>
      <c r="Q217" s="5">
        <v>2.5732373209593762</v>
      </c>
      <c r="S217" s="6" t="s">
        <v>28</v>
      </c>
      <c r="U217" s="4">
        <v>1.8442720422012224</v>
      </c>
      <c r="W217" s="4">
        <v>28.111878467522565</v>
      </c>
      <c r="Y217" s="4">
        <v>90.37360935244287</v>
      </c>
      <c r="AA217" s="6" t="s">
        <v>28</v>
      </c>
      <c r="AC217" s="4">
        <v>14.884239350148196</v>
      </c>
      <c r="AE217" s="4">
        <v>54688.942577843241</v>
      </c>
    </row>
    <row r="218" spans="2:31" ht="14.25" x14ac:dyDescent="0.2">
      <c r="B218" s="2" t="s">
        <v>225</v>
      </c>
      <c r="C218" s="5">
        <v>89.369479084489882</v>
      </c>
      <c r="E218" s="5">
        <v>10.491914052684411</v>
      </c>
      <c r="G218" s="6" t="s">
        <v>28</v>
      </c>
      <c r="I218" s="5">
        <v>5.4354524371675206</v>
      </c>
      <c r="K218" s="6" t="s">
        <v>28</v>
      </c>
      <c r="M218" s="5">
        <v>7.2241739941092602</v>
      </c>
      <c r="O218" s="5">
        <v>9.1056382733078483</v>
      </c>
      <c r="Q218" s="5">
        <v>7.6941328310051738</v>
      </c>
      <c r="S218" s="5">
        <v>34.818854398732171</v>
      </c>
      <c r="U218" s="4">
        <v>1.629302007126479</v>
      </c>
      <c r="W218" s="4">
        <v>63.265482805425698</v>
      </c>
      <c r="Y218" s="4">
        <v>169.43388782074186</v>
      </c>
      <c r="AA218" s="5">
        <v>10.66283134629176</v>
      </c>
      <c r="AC218" s="4">
        <v>1.221103432056784</v>
      </c>
      <c r="AE218" s="4">
        <v>5388.6969521797464</v>
      </c>
    </row>
    <row r="219" spans="2:31" ht="14.25" x14ac:dyDescent="0.2">
      <c r="B219" s="2" t="s">
        <v>227</v>
      </c>
      <c r="C219" s="5">
        <v>74.239620921263437</v>
      </c>
      <c r="E219" s="5">
        <v>25.778645711045254</v>
      </c>
      <c r="G219" s="6" t="s">
        <v>28</v>
      </c>
      <c r="I219" s="5">
        <v>2.8570875463719596</v>
      </c>
      <c r="K219" s="6" t="s">
        <v>28</v>
      </c>
      <c r="M219" s="5">
        <v>6.8793041228056389</v>
      </c>
      <c r="O219" s="5">
        <v>46.71289625207551</v>
      </c>
      <c r="Q219" s="5">
        <v>-9.1997335123358059</v>
      </c>
      <c r="S219" s="5">
        <v>1.537810625778496</v>
      </c>
      <c r="U219" s="4">
        <v>0.71547590661145211</v>
      </c>
      <c r="W219" s="4">
        <v>22.304869530857442</v>
      </c>
      <c r="Y219" s="4">
        <v>79.898836988849666</v>
      </c>
      <c r="AA219" s="5">
        <v>5.3146294643540655</v>
      </c>
      <c r="AC219" s="4">
        <v>44.2182393340346</v>
      </c>
      <c r="AE219" s="4">
        <v>12252.077143361046</v>
      </c>
    </row>
    <row r="220" spans="2:31" ht="14.25" x14ac:dyDescent="0.2">
      <c r="B220" s="2" t="s">
        <v>228</v>
      </c>
      <c r="C220" s="5">
        <v>76.266615871162315</v>
      </c>
      <c r="E220" s="5">
        <v>23.729218768913302</v>
      </c>
      <c r="G220" s="5">
        <v>71.970668719376263</v>
      </c>
      <c r="I220" s="5">
        <v>1.6797244907325799</v>
      </c>
      <c r="K220" s="6" t="s">
        <v>28</v>
      </c>
      <c r="M220" s="5">
        <v>6.1016129153385199</v>
      </c>
      <c r="O220" s="5">
        <v>14.603789561623353</v>
      </c>
      <c r="Q220" s="5">
        <v>3.2516767919117173</v>
      </c>
      <c r="S220" s="5">
        <v>26.752011751538895</v>
      </c>
      <c r="U220" s="4">
        <v>7.0724753185589018</v>
      </c>
      <c r="W220" s="4">
        <v>152.66979418337749</v>
      </c>
      <c r="Y220" s="4">
        <v>328.25139180962464</v>
      </c>
      <c r="AA220" s="5">
        <v>9.9517159162954414</v>
      </c>
      <c r="AC220" s="4">
        <v>6.9994996706406711</v>
      </c>
      <c r="AE220" s="4">
        <v>14621.158231491243</v>
      </c>
    </row>
    <row r="221" spans="2:31" ht="14.25" x14ac:dyDescent="0.2">
      <c r="B221" s="2" t="s">
        <v>229</v>
      </c>
      <c r="C221" s="6" t="s">
        <v>28</v>
      </c>
      <c r="E221" s="6" t="s">
        <v>28</v>
      </c>
      <c r="G221" s="6" t="s">
        <v>28</v>
      </c>
      <c r="I221" s="5">
        <v>0.87015357847996999</v>
      </c>
      <c r="K221" s="6" t="s">
        <v>28</v>
      </c>
      <c r="M221" s="5">
        <v>14.790547152051266</v>
      </c>
      <c r="O221" s="5">
        <v>28.336558532422</v>
      </c>
      <c r="Q221" s="5">
        <v>-10.763666279025019</v>
      </c>
      <c r="S221" s="5">
        <v>1.6102837496053026</v>
      </c>
      <c r="U221" s="4">
        <v>8.3962776929573302</v>
      </c>
      <c r="W221" s="4">
        <v>427.53979747869346</v>
      </c>
      <c r="Y221" s="4">
        <v>576.40229186278725</v>
      </c>
      <c r="AA221" s="5">
        <v>22.281633994805805</v>
      </c>
      <c r="AC221" s="4">
        <v>4.4295814769414408</v>
      </c>
      <c r="AE221" s="4">
        <v>22382.457166307042</v>
      </c>
    </row>
    <row r="222" spans="2:31" ht="15" x14ac:dyDescent="0.25">
      <c r="B222" s="9"/>
      <c r="C222" s="12"/>
      <c r="D222" s="11"/>
      <c r="E222" s="12"/>
      <c r="F222" s="11"/>
      <c r="G222" s="12"/>
      <c r="H222" s="11"/>
      <c r="I222" s="13"/>
      <c r="J222" s="11"/>
      <c r="K222" s="12"/>
      <c r="L222" s="11"/>
      <c r="M222" s="13"/>
      <c r="N222" s="11"/>
      <c r="O222" s="13"/>
      <c r="P222" s="11"/>
      <c r="Q222" s="13"/>
      <c r="R222" s="11"/>
      <c r="S222" s="13"/>
      <c r="T222" s="11"/>
      <c r="U222" s="14"/>
      <c r="V222" s="11"/>
      <c r="W222" s="14"/>
      <c r="X222" s="11"/>
      <c r="Y222" s="14"/>
      <c r="Z222" s="11"/>
      <c r="AA222" s="13"/>
      <c r="AB222" s="11"/>
      <c r="AC222" s="14"/>
      <c r="AD222" s="11"/>
      <c r="AE222" s="14"/>
    </row>
    <row r="223" spans="2:31" ht="15" x14ac:dyDescent="0.25">
      <c r="B223" s="9" t="s">
        <v>230</v>
      </c>
      <c r="C223" s="6" t="s">
        <v>28</v>
      </c>
      <c r="E223" s="6" t="s">
        <v>28</v>
      </c>
      <c r="G223" s="6" t="s">
        <v>28</v>
      </c>
      <c r="I223" s="5">
        <v>0.25333030021721537</v>
      </c>
      <c r="K223" s="6" t="s">
        <v>28</v>
      </c>
      <c r="M223" s="5">
        <v>8.7315541149503826</v>
      </c>
      <c r="O223" s="5">
        <v>28.872030913353573</v>
      </c>
      <c r="Q223" s="5">
        <v>-11.983965501552095</v>
      </c>
      <c r="S223" s="5">
        <v>3.1354007958434562</v>
      </c>
      <c r="U223" s="4">
        <v>7.03311129137116</v>
      </c>
      <c r="W223" s="4">
        <v>431.23426805151627</v>
      </c>
      <c r="Y223" s="4">
        <v>590.21854588980864</v>
      </c>
      <c r="AA223" s="5">
        <v>23.491225704640769</v>
      </c>
      <c r="AC223" s="4">
        <v>50.567546649107854</v>
      </c>
      <c r="AE223" s="4">
        <v>28158.397315848088</v>
      </c>
    </row>
    <row r="224" spans="2:31" ht="15" x14ac:dyDescent="0.25">
      <c r="B224" s="9" t="s">
        <v>280</v>
      </c>
      <c r="C224" s="6" t="s">
        <v>28</v>
      </c>
      <c r="E224" s="6" t="s">
        <v>28</v>
      </c>
      <c r="G224" s="6" t="s">
        <v>28</v>
      </c>
      <c r="I224" s="5">
        <v>2.6721266977097753</v>
      </c>
      <c r="K224" s="6" t="s">
        <v>28</v>
      </c>
      <c r="M224" s="5">
        <v>4.8884119756677347</v>
      </c>
      <c r="O224" s="5">
        <v>63.039638425470855</v>
      </c>
      <c r="Q224" s="5">
        <v>-3.6078768207261747</v>
      </c>
      <c r="S224" s="6" t="s">
        <v>28</v>
      </c>
      <c r="U224" s="4">
        <v>2.3994052450781433</v>
      </c>
      <c r="W224" s="4">
        <v>123.05131454374077</v>
      </c>
      <c r="Y224" s="4">
        <v>217.9761450114332</v>
      </c>
      <c r="AA224" s="6" t="s">
        <v>28</v>
      </c>
      <c r="AC224" s="4">
        <v>478.86959346173666</v>
      </c>
      <c r="AE224" s="4">
        <v>33637.804923536489</v>
      </c>
    </row>
    <row r="225" spans="2:32" ht="15" x14ac:dyDescent="0.25">
      <c r="B225" s="9"/>
      <c r="C225" s="12"/>
      <c r="D225" s="11"/>
      <c r="E225" s="12"/>
      <c r="F225" s="11"/>
      <c r="G225" s="12"/>
      <c r="H225" s="11"/>
      <c r="I225" s="13"/>
      <c r="J225" s="11"/>
      <c r="K225" s="12"/>
      <c r="L225" s="11"/>
      <c r="M225" s="13"/>
      <c r="N225" s="11"/>
      <c r="O225" s="13"/>
      <c r="P225" s="11"/>
      <c r="Q225" s="13"/>
      <c r="R225" s="11"/>
      <c r="S225" s="12"/>
      <c r="T225" s="11"/>
      <c r="U225" s="14"/>
      <c r="V225" s="11"/>
      <c r="W225" s="14"/>
      <c r="X225" s="11"/>
      <c r="Y225" s="14"/>
      <c r="Z225" s="11"/>
      <c r="AA225" s="12"/>
      <c r="AB225" s="11"/>
      <c r="AC225" s="14"/>
      <c r="AD225" s="11"/>
      <c r="AE225" s="14"/>
    </row>
    <row r="226" spans="2:32" ht="15" x14ac:dyDescent="0.25">
      <c r="B226" s="9" t="s">
        <v>231</v>
      </c>
      <c r="C226" s="5">
        <v>81.380642972362267</v>
      </c>
      <c r="E226" s="5">
        <v>18.588702751149032</v>
      </c>
      <c r="G226" s="6" t="s">
        <v>28</v>
      </c>
      <c r="I226" s="5">
        <v>4.5936580765824626</v>
      </c>
      <c r="K226" s="6" t="s">
        <v>28</v>
      </c>
      <c r="M226" s="5">
        <v>5.2984200989905963</v>
      </c>
      <c r="O226" s="5">
        <v>30.96030074434135</v>
      </c>
      <c r="Q226" s="5">
        <v>-3.5320249746255583</v>
      </c>
      <c r="S226" s="5">
        <v>7.6055849762498191</v>
      </c>
      <c r="U226" s="4">
        <v>4.6043882590996974</v>
      </c>
      <c r="W226" s="4">
        <v>140.13278038635769</v>
      </c>
      <c r="Y226" s="4">
        <v>258.32207617459392</v>
      </c>
      <c r="AA226" s="5">
        <v>10.170300460512856</v>
      </c>
      <c r="AC226" s="4">
        <v>11.899352734433112</v>
      </c>
      <c r="AE226" s="4">
        <v>24202.805821174836</v>
      </c>
    </row>
    <row r="228" spans="2:32" ht="15" x14ac:dyDescent="0.25">
      <c r="B228" s="9" t="s">
        <v>656</v>
      </c>
    </row>
    <row r="229" spans="2:32" ht="14.25" x14ac:dyDescent="0.2">
      <c r="B229" s="2" t="s">
        <v>657</v>
      </c>
    </row>
    <row r="230" spans="2:32" ht="14.25" x14ac:dyDescent="0.2">
      <c r="B230" s="2" t="s">
        <v>233</v>
      </c>
    </row>
    <row r="233" spans="2:32" ht="15" x14ac:dyDescent="0.25">
      <c r="B233" s="146" t="s">
        <v>281</v>
      </c>
      <c r="C233" s="259"/>
      <c r="D233" s="259"/>
      <c r="E233" s="259"/>
      <c r="F233" s="259"/>
      <c r="G233" s="259"/>
      <c r="H233" s="259"/>
      <c r="I233" s="259"/>
      <c r="J233" s="259"/>
      <c r="K233" s="259"/>
      <c r="L233" s="259"/>
      <c r="M233" s="259"/>
      <c r="N233" s="259"/>
      <c r="O233" s="259"/>
      <c r="P233" s="259"/>
      <c r="Q233" s="259"/>
      <c r="R233" s="259"/>
      <c r="S233" s="259"/>
      <c r="T233" s="259"/>
      <c r="U233" s="259"/>
      <c r="AF233" s="260"/>
    </row>
    <row r="234" spans="2:32" ht="14.25" x14ac:dyDescent="0.2">
      <c r="B234" s="359" t="s">
        <v>1050</v>
      </c>
      <c r="C234" s="359"/>
      <c r="D234" s="359"/>
      <c r="E234" s="359"/>
      <c r="F234" s="359"/>
      <c r="G234" s="359"/>
      <c r="H234" s="359"/>
      <c r="I234" s="359"/>
      <c r="J234" s="359"/>
      <c r="K234" s="359"/>
      <c r="L234" s="359"/>
      <c r="M234" s="359"/>
      <c r="N234" s="359"/>
      <c r="O234" s="359"/>
      <c r="P234" s="359"/>
      <c r="Q234" s="359"/>
      <c r="R234" s="359"/>
      <c r="S234" s="359"/>
      <c r="T234" s="359"/>
      <c r="U234" s="359"/>
      <c r="AF234" s="260"/>
    </row>
    <row r="235" spans="2:32" ht="14.25" x14ac:dyDescent="0.2">
      <c r="B235" s="359" t="s">
        <v>1051</v>
      </c>
      <c r="C235" s="359"/>
      <c r="D235" s="359"/>
      <c r="E235" s="359"/>
      <c r="F235" s="359"/>
      <c r="G235" s="359"/>
      <c r="H235" s="359"/>
      <c r="I235" s="359"/>
      <c r="J235" s="359"/>
      <c r="K235" s="359"/>
      <c r="L235" s="359"/>
      <c r="M235" s="359"/>
      <c r="N235" s="359"/>
      <c r="O235" s="359"/>
      <c r="P235" s="359"/>
      <c r="Q235" s="359"/>
      <c r="R235" s="359"/>
      <c r="S235" s="359"/>
      <c r="T235" s="359"/>
      <c r="U235" s="359"/>
      <c r="V235" s="86"/>
      <c r="W235" s="86"/>
      <c r="X235" s="86"/>
      <c r="Y235" s="86"/>
      <c r="Z235" s="86"/>
      <c r="AA235" s="86"/>
      <c r="AB235" s="86"/>
      <c r="AC235" s="86"/>
      <c r="AF235" s="260"/>
    </row>
    <row r="236" spans="2:32" ht="15" x14ac:dyDescent="0.25">
      <c r="B236" s="262" t="s">
        <v>1052</v>
      </c>
      <c r="C236" s="261"/>
      <c r="D236" s="261"/>
      <c r="E236" s="261"/>
      <c r="F236" s="261"/>
      <c r="G236" s="261"/>
      <c r="H236" s="261"/>
      <c r="I236" s="261"/>
      <c r="J236" s="261"/>
      <c r="K236" s="261"/>
      <c r="L236" s="261"/>
      <c r="M236" s="261"/>
      <c r="N236" s="261"/>
      <c r="O236" s="261"/>
      <c r="P236" s="261"/>
      <c r="Q236" s="261"/>
      <c r="R236" s="261"/>
      <c r="S236" s="261"/>
      <c r="T236" s="261"/>
      <c r="U236" s="261"/>
      <c r="AF236" s="260"/>
    </row>
    <row r="237" spans="2:32" ht="14.25" x14ac:dyDescent="0.2">
      <c r="B237" s="359" t="s">
        <v>1053</v>
      </c>
      <c r="C237" s="359"/>
      <c r="D237" s="359"/>
      <c r="E237" s="359"/>
      <c r="F237" s="359"/>
      <c r="G237" s="359"/>
      <c r="H237" s="359"/>
      <c r="I237" s="359"/>
      <c r="J237" s="359"/>
      <c r="K237" s="359"/>
      <c r="L237" s="359"/>
      <c r="M237" s="359"/>
      <c r="N237" s="359"/>
      <c r="O237" s="359"/>
      <c r="P237" s="359"/>
      <c r="Q237" s="359"/>
      <c r="R237" s="359"/>
      <c r="S237" s="359"/>
      <c r="T237" s="359"/>
      <c r="U237" s="359"/>
      <c r="AF237" s="260"/>
    </row>
    <row r="238" spans="2:32" ht="14.25" x14ac:dyDescent="0.2">
      <c r="B238" s="359" t="s">
        <v>1054</v>
      </c>
      <c r="C238" s="359"/>
      <c r="D238" s="359"/>
      <c r="E238" s="359"/>
      <c r="F238" s="359"/>
      <c r="G238" s="359"/>
      <c r="H238" s="359"/>
      <c r="I238" s="359"/>
      <c r="J238" s="359"/>
      <c r="K238" s="359"/>
      <c r="L238" s="359"/>
      <c r="M238" s="359"/>
      <c r="N238" s="359"/>
      <c r="O238" s="359"/>
      <c r="P238" s="359"/>
      <c r="Q238" s="359"/>
      <c r="R238" s="359"/>
      <c r="S238" s="359"/>
      <c r="T238" s="359"/>
      <c r="U238" s="359"/>
      <c r="AF238" s="260"/>
    </row>
    <row r="239" spans="2:32" ht="14.25" x14ac:dyDescent="0.2">
      <c r="B239" s="359" t="s">
        <v>1055</v>
      </c>
      <c r="C239" s="359"/>
      <c r="D239" s="359"/>
      <c r="E239" s="359"/>
      <c r="F239" s="359"/>
      <c r="G239" s="359"/>
      <c r="H239" s="359"/>
      <c r="I239" s="359"/>
      <c r="J239" s="359"/>
      <c r="K239" s="359"/>
      <c r="L239" s="359"/>
      <c r="M239" s="359"/>
      <c r="N239" s="359"/>
      <c r="O239" s="359"/>
      <c r="P239" s="359"/>
      <c r="Q239" s="359"/>
      <c r="R239" s="359"/>
      <c r="S239" s="359"/>
      <c r="T239" s="359"/>
      <c r="U239" s="359"/>
      <c r="AF239" s="260"/>
    </row>
    <row r="240" spans="2:32" ht="14.25" x14ac:dyDescent="0.2">
      <c r="B240" s="359" t="s">
        <v>1056</v>
      </c>
      <c r="C240" s="359"/>
      <c r="D240" s="359"/>
      <c r="E240" s="359"/>
      <c r="F240" s="359"/>
      <c r="G240" s="359"/>
      <c r="H240" s="359"/>
      <c r="I240" s="359"/>
      <c r="J240" s="359"/>
      <c r="K240" s="359"/>
      <c r="L240" s="359"/>
      <c r="M240" s="359"/>
      <c r="N240" s="359"/>
      <c r="O240" s="359"/>
      <c r="P240" s="359"/>
      <c r="Q240" s="359"/>
      <c r="R240" s="359"/>
      <c r="S240" s="359"/>
      <c r="T240" s="359"/>
      <c r="U240" s="359"/>
    </row>
    <row r="241" spans="2:21" ht="15" x14ac:dyDescent="0.25">
      <c r="B241" s="83" t="s">
        <v>1057</v>
      </c>
      <c r="C241" s="261"/>
      <c r="D241" s="261"/>
      <c r="E241" s="261"/>
      <c r="F241" s="261"/>
      <c r="G241" s="261"/>
      <c r="H241" s="261"/>
      <c r="I241" s="261"/>
      <c r="J241" s="261"/>
      <c r="K241" s="261"/>
      <c r="L241" s="261"/>
      <c r="M241" s="261"/>
      <c r="N241" s="261"/>
      <c r="O241" s="261"/>
      <c r="P241" s="261"/>
      <c r="Q241" s="261"/>
      <c r="R241" s="261"/>
      <c r="S241" s="261"/>
      <c r="T241" s="261"/>
      <c r="U241" s="261"/>
    </row>
    <row r="242" spans="2:21" ht="15" x14ac:dyDescent="0.25">
      <c r="B242" s="262" t="s">
        <v>1058</v>
      </c>
      <c r="C242" s="261"/>
      <c r="D242" s="261"/>
      <c r="E242" s="261"/>
      <c r="F242" s="261"/>
      <c r="G242" s="261"/>
      <c r="H242" s="261"/>
      <c r="I242" s="261"/>
      <c r="J242" s="261"/>
      <c r="K242" s="261"/>
      <c r="L242" s="261"/>
      <c r="M242" s="261"/>
      <c r="N242" s="261"/>
      <c r="O242" s="261"/>
      <c r="P242" s="261"/>
      <c r="Q242" s="261"/>
      <c r="R242" s="261"/>
      <c r="S242" s="261"/>
      <c r="T242" s="261"/>
      <c r="U242" s="261"/>
    </row>
    <row r="243" spans="2:21" ht="15" x14ac:dyDescent="0.25">
      <c r="B243" s="83" t="s">
        <v>1059</v>
      </c>
      <c r="C243" s="261"/>
      <c r="D243" s="261"/>
      <c r="E243" s="261"/>
      <c r="F243" s="261"/>
      <c r="G243" s="261"/>
      <c r="H243" s="261"/>
      <c r="I243" s="261"/>
      <c r="J243" s="261"/>
      <c r="K243" s="261"/>
      <c r="L243" s="261"/>
      <c r="M243" s="261"/>
      <c r="N243" s="261"/>
      <c r="O243" s="261"/>
      <c r="P243" s="261"/>
      <c r="Q243" s="261"/>
      <c r="R243" s="261"/>
      <c r="S243" s="261"/>
      <c r="T243" s="261"/>
      <c r="U243" s="261"/>
    </row>
    <row r="244" spans="2:21" ht="15" x14ac:dyDescent="0.25">
      <c r="B244" s="262" t="s">
        <v>1060</v>
      </c>
      <c r="C244" s="262"/>
      <c r="D244" s="262"/>
      <c r="E244" s="262"/>
      <c r="F244" s="262"/>
      <c r="G244" s="262"/>
      <c r="H244" s="262"/>
      <c r="I244" s="262"/>
      <c r="J244" s="262"/>
      <c r="K244" s="262"/>
      <c r="L244" s="262"/>
      <c r="M244" s="262"/>
      <c r="N244" s="262"/>
      <c r="O244" s="262"/>
      <c r="P244" s="262"/>
      <c r="Q244" s="262"/>
      <c r="R244" s="262"/>
      <c r="S244" s="262"/>
      <c r="T244" s="262"/>
      <c r="U244" s="262"/>
    </row>
    <row r="245" spans="2:21" ht="14.25" x14ac:dyDescent="0.2">
      <c r="B245" s="359" t="s">
        <v>1061</v>
      </c>
      <c r="C245" s="359"/>
      <c r="D245" s="359"/>
      <c r="E245" s="359"/>
      <c r="F245" s="359"/>
      <c r="G245" s="359"/>
      <c r="H245" s="359"/>
      <c r="I245" s="359"/>
      <c r="J245" s="359"/>
      <c r="K245" s="359"/>
      <c r="L245" s="359"/>
      <c r="M245" s="359"/>
      <c r="N245" s="359"/>
      <c r="O245" s="359"/>
      <c r="P245" s="359"/>
      <c r="Q245" s="359"/>
      <c r="R245" s="359"/>
      <c r="S245" s="359"/>
      <c r="T245" s="359"/>
      <c r="U245" s="359"/>
    </row>
    <row r="246" spans="2:21" ht="15" x14ac:dyDescent="0.25">
      <c r="B246" s="2" t="s">
        <v>1062</v>
      </c>
    </row>
    <row r="248" spans="2:21" ht="15" x14ac:dyDescent="0.25">
      <c r="B248" s="9" t="s">
        <v>681</v>
      </c>
    </row>
    <row r="249" spans="2:21" ht="15" x14ac:dyDescent="0.25">
      <c r="B249" s="2" t="s">
        <v>1063</v>
      </c>
    </row>
    <row r="250" spans="2:21" ht="15" x14ac:dyDescent="0.25">
      <c r="B250" s="2" t="s">
        <v>1064</v>
      </c>
    </row>
    <row r="251" spans="2:21" ht="15" x14ac:dyDescent="0.25">
      <c r="B251" s="2" t="s">
        <v>1065</v>
      </c>
    </row>
    <row r="252" spans="2:21" ht="15" x14ac:dyDescent="0.25">
      <c r="B252" s="2" t="s">
        <v>1066</v>
      </c>
    </row>
    <row r="253" spans="2:21" ht="15" x14ac:dyDescent="0.25">
      <c r="B253" s="2" t="s">
        <v>1067</v>
      </c>
    </row>
    <row r="254" spans="2:21" ht="15" x14ac:dyDescent="0.25">
      <c r="B254" s="2" t="s">
        <v>1068</v>
      </c>
    </row>
    <row r="255" spans="2:21" ht="15" x14ac:dyDescent="0.25">
      <c r="B255" s="2" t="s">
        <v>1069</v>
      </c>
    </row>
    <row r="256" spans="2:21" ht="15" x14ac:dyDescent="0.25">
      <c r="B256" s="2" t="s">
        <v>1070</v>
      </c>
    </row>
  </sheetData>
  <mergeCells count="23">
    <mergeCell ref="B240:U240"/>
    <mergeCell ref="B245:U245"/>
    <mergeCell ref="AC4:AE4"/>
    <mergeCell ref="B234:U234"/>
    <mergeCell ref="B235:U235"/>
    <mergeCell ref="B237:U237"/>
    <mergeCell ref="B238:U238"/>
    <mergeCell ref="C3:F3"/>
    <mergeCell ref="I3:K3"/>
    <mergeCell ref="M3:S3"/>
    <mergeCell ref="U3:AE3"/>
    <mergeCell ref="C4:C5"/>
    <mergeCell ref="E4:E5"/>
    <mergeCell ref="G4:G5"/>
    <mergeCell ref="I4:K4"/>
    <mergeCell ref="O4:R4"/>
    <mergeCell ref="U4:Y4"/>
    <mergeCell ref="B239:U239"/>
    <mergeCell ref="B199:AA199"/>
    <mergeCell ref="B155:AA155"/>
    <mergeCell ref="B112:AA112"/>
    <mergeCell ref="B58:AA58"/>
    <mergeCell ref="B8:AA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263"/>
  <sheetViews>
    <sheetView zoomScale="75" zoomScaleNormal="100" workbookViewId="0">
      <pane xSplit="2" ySplit="7" topLeftCell="C119" activePane="bottomRight" state="frozen"/>
      <selection pane="topRight" activeCell="B1" sqref="B1"/>
      <selection pane="bottomLeft" activeCell="A8" sqref="A8"/>
      <selection pane="bottomRight" activeCell="A138" sqref="A138:IV138"/>
    </sheetView>
  </sheetViews>
  <sheetFormatPr defaultRowHeight="12.75" x14ac:dyDescent="0.2"/>
  <cols>
    <col min="1" max="1" width="9.140625" style="17"/>
    <col min="2" max="2" width="32" style="17" bestFit="1" customWidth="1"/>
    <col min="3" max="3" width="9.140625" style="17"/>
    <col min="4" max="4" width="2" style="17" bestFit="1" customWidth="1"/>
    <col min="5" max="5" width="9.140625" style="17"/>
    <col min="6" max="6" width="2" style="17" bestFit="1" customWidth="1"/>
    <col min="7" max="7" width="9.140625" style="17"/>
    <col min="8" max="8" width="2" style="17" bestFit="1" customWidth="1"/>
    <col min="9" max="9" width="9.140625" style="17"/>
    <col min="10" max="10" width="2" style="17" bestFit="1" customWidth="1"/>
    <col min="11" max="11" width="15.28515625" style="17" customWidth="1"/>
    <col min="12" max="12" width="2" style="17" bestFit="1" customWidth="1"/>
    <col min="13" max="13" width="14.42578125" style="17" customWidth="1"/>
    <col min="14" max="14" width="2" style="17" bestFit="1" customWidth="1"/>
    <col min="15" max="15" width="12" style="17" customWidth="1"/>
    <col min="16" max="16" width="2" style="17" bestFit="1" customWidth="1"/>
    <col min="17" max="17" width="9.140625" style="17"/>
    <col min="18" max="18" width="2" style="17" bestFit="1" customWidth="1"/>
    <col min="19" max="19" width="13.7109375" style="17" customWidth="1"/>
    <col min="20" max="20" width="2" style="17" bestFit="1" customWidth="1"/>
    <col min="21" max="21" width="17.28515625" style="17" customWidth="1"/>
    <col min="22" max="22" width="2" style="17" bestFit="1" customWidth="1"/>
    <col min="23" max="23" width="15" style="17" customWidth="1"/>
    <col min="24" max="24" width="2" style="17" bestFit="1" customWidth="1"/>
    <col min="25" max="25" width="9.140625" style="17"/>
    <col min="26" max="26" width="2" style="17" bestFit="1" customWidth="1"/>
    <col min="27" max="27" width="19" style="17" customWidth="1"/>
    <col min="28" max="28" width="2" style="17" bestFit="1" customWidth="1"/>
    <col min="29" max="16384" width="9.140625" style="17"/>
  </cols>
  <sheetData>
    <row r="2" spans="1:28" ht="18" x14ac:dyDescent="0.25">
      <c r="B2" s="42" t="s">
        <v>539</v>
      </c>
    </row>
    <row r="3" spans="1:28" ht="15" x14ac:dyDescent="0.25">
      <c r="C3" s="64" t="s">
        <v>540</v>
      </c>
      <c r="D3" s="65"/>
      <c r="E3" s="65"/>
      <c r="F3" s="65"/>
      <c r="G3" s="65"/>
      <c r="H3" s="65"/>
      <c r="I3" s="65"/>
      <c r="J3" s="65"/>
      <c r="K3" s="65"/>
      <c r="L3" s="65"/>
      <c r="M3" s="65"/>
      <c r="N3" s="65"/>
      <c r="O3" s="65"/>
      <c r="P3" s="65"/>
      <c r="Q3" s="65"/>
    </row>
    <row r="4" spans="1:28" x14ac:dyDescent="0.2">
      <c r="C4" s="362"/>
      <c r="D4" s="362"/>
      <c r="E4" s="362"/>
      <c r="F4" s="362"/>
      <c r="G4" s="362"/>
      <c r="H4" s="362"/>
      <c r="I4" s="362"/>
      <c r="J4" s="362"/>
      <c r="K4" s="362"/>
      <c r="L4" s="362"/>
      <c r="M4" s="362"/>
      <c r="N4" s="342"/>
      <c r="O4" s="342"/>
      <c r="P4" s="66"/>
      <c r="Q4" s="66"/>
    </row>
    <row r="5" spans="1:28" ht="45" x14ac:dyDescent="0.25">
      <c r="C5" s="363" t="s">
        <v>365</v>
      </c>
      <c r="D5" s="302"/>
      <c r="E5" s="302"/>
      <c r="F5" s="29"/>
      <c r="G5" s="67" t="s">
        <v>541</v>
      </c>
      <c r="H5" s="29"/>
      <c r="I5" s="67" t="s">
        <v>542</v>
      </c>
      <c r="J5" s="29"/>
      <c r="K5" s="363" t="s">
        <v>543</v>
      </c>
      <c r="L5" s="318"/>
      <c r="M5" s="318"/>
      <c r="O5" s="68" t="s">
        <v>544</v>
      </c>
      <c r="P5" s="23" t="s">
        <v>1</v>
      </c>
      <c r="Q5" s="68" t="s">
        <v>545</v>
      </c>
      <c r="R5" s="23"/>
      <c r="S5" s="365" t="s">
        <v>547</v>
      </c>
      <c r="T5" s="366"/>
      <c r="U5" s="366"/>
      <c r="W5" s="367" t="s">
        <v>538</v>
      </c>
      <c r="X5" s="329"/>
      <c r="Y5" s="329"/>
      <c r="AA5" s="68" t="s">
        <v>537</v>
      </c>
      <c r="AB5" s="23" t="s">
        <v>3</v>
      </c>
    </row>
    <row r="6" spans="1:28" ht="30" x14ac:dyDescent="0.25">
      <c r="C6" s="364" t="s">
        <v>536</v>
      </c>
      <c r="D6" s="296"/>
      <c r="E6" s="296"/>
      <c r="F6" s="296"/>
      <c r="G6" s="296"/>
      <c r="H6" s="296"/>
      <c r="I6" s="296"/>
      <c r="J6" s="29"/>
      <c r="K6" s="336" t="s">
        <v>263</v>
      </c>
      <c r="L6" s="360"/>
      <c r="M6" s="360"/>
      <c r="O6" s="26" t="s">
        <v>525</v>
      </c>
      <c r="Q6" s="26" t="s">
        <v>2</v>
      </c>
      <c r="R6" s="29"/>
      <c r="S6" s="69" t="s">
        <v>650</v>
      </c>
      <c r="U6" s="69" t="s">
        <v>651</v>
      </c>
      <c r="W6" s="322" t="s">
        <v>535</v>
      </c>
      <c r="X6" s="307"/>
      <c r="Y6" s="307"/>
      <c r="Z6" s="29"/>
      <c r="AA6" s="26" t="s">
        <v>548</v>
      </c>
      <c r="AB6" s="29"/>
    </row>
    <row r="7" spans="1:28" ht="16.5" x14ac:dyDescent="0.2">
      <c r="A7" s="17" t="s">
        <v>279</v>
      </c>
      <c r="B7" s="17" t="s">
        <v>0</v>
      </c>
      <c r="C7" s="32">
        <v>2013</v>
      </c>
      <c r="D7" s="23" t="s">
        <v>4</v>
      </c>
      <c r="E7" s="31">
        <v>2030</v>
      </c>
      <c r="F7" s="23" t="s">
        <v>4</v>
      </c>
      <c r="G7" s="32" t="s">
        <v>265</v>
      </c>
      <c r="H7" s="23" t="s">
        <v>4</v>
      </c>
      <c r="I7" s="32" t="s">
        <v>265</v>
      </c>
      <c r="J7" s="23" t="s">
        <v>4</v>
      </c>
      <c r="K7" s="32" t="s">
        <v>546</v>
      </c>
      <c r="L7" s="23"/>
      <c r="M7" s="32" t="s">
        <v>275</v>
      </c>
      <c r="N7" s="23" t="s">
        <v>554</v>
      </c>
      <c r="O7" s="40">
        <v>2013</v>
      </c>
      <c r="P7" s="23" t="s">
        <v>4</v>
      </c>
      <c r="Q7" s="40">
        <v>2015</v>
      </c>
      <c r="R7" s="23" t="s">
        <v>4</v>
      </c>
      <c r="S7" s="26">
        <v>2015</v>
      </c>
      <c r="T7" s="29"/>
      <c r="U7" s="26">
        <v>2015</v>
      </c>
      <c r="V7" s="29"/>
      <c r="W7" s="17" t="s">
        <v>546</v>
      </c>
      <c r="X7" s="23"/>
      <c r="Y7" s="40" t="s">
        <v>275</v>
      </c>
      <c r="Z7" s="82" t="s">
        <v>4</v>
      </c>
      <c r="AA7" s="40" t="s">
        <v>275</v>
      </c>
      <c r="AB7" s="82" t="s">
        <v>4</v>
      </c>
    </row>
    <row r="8" spans="1:28" ht="15" x14ac:dyDescent="0.25">
      <c r="A8" s="305" t="s">
        <v>5</v>
      </c>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row>
    <row r="9" spans="1:28" ht="16.5" x14ac:dyDescent="0.2">
      <c r="A9" s="7">
        <v>1</v>
      </c>
      <c r="B9" s="15" t="s">
        <v>6</v>
      </c>
      <c r="C9" s="34">
        <v>5.0426710000000003</v>
      </c>
      <c r="D9" s="29" t="s">
        <v>641</v>
      </c>
      <c r="E9" s="34">
        <v>5.8378930000000002</v>
      </c>
      <c r="F9" s="29" t="s">
        <v>641</v>
      </c>
      <c r="G9" s="34">
        <v>0.32205499999999998</v>
      </c>
      <c r="H9" s="29" t="s">
        <v>641</v>
      </c>
      <c r="I9" s="34">
        <v>0.79761000000000004</v>
      </c>
      <c r="J9" s="29" t="s">
        <v>641</v>
      </c>
      <c r="K9" s="34">
        <v>0.58299999999999996</v>
      </c>
      <c r="L9" s="29" t="s">
        <v>641</v>
      </c>
      <c r="M9" s="34">
        <v>1.0029999999999999</v>
      </c>
      <c r="N9" s="29" t="s">
        <v>641</v>
      </c>
      <c r="O9" s="34">
        <v>79.935000000000002</v>
      </c>
      <c r="P9" s="29" t="s">
        <v>641</v>
      </c>
      <c r="Q9" s="34">
        <v>39.222000000000001</v>
      </c>
      <c r="R9" s="29" t="s">
        <v>641</v>
      </c>
      <c r="S9" s="34">
        <v>28.576000000000001</v>
      </c>
      <c r="T9" s="29" t="s">
        <v>641</v>
      </c>
      <c r="U9" s="34">
        <v>25.172999999999998</v>
      </c>
      <c r="V9" s="29" t="s">
        <v>641</v>
      </c>
      <c r="W9" s="34">
        <v>1.8</v>
      </c>
      <c r="X9" s="29" t="s">
        <v>9</v>
      </c>
      <c r="Y9" s="34">
        <v>1.93</v>
      </c>
      <c r="Z9" s="29" t="s">
        <v>641</v>
      </c>
      <c r="AA9" s="55">
        <v>1.06</v>
      </c>
      <c r="AB9" s="29" t="s">
        <v>641</v>
      </c>
    </row>
    <row r="10" spans="1:28" ht="16.5" x14ac:dyDescent="0.2">
      <c r="A10" s="7">
        <v>2</v>
      </c>
      <c r="B10" s="15" t="s">
        <v>8</v>
      </c>
      <c r="C10" s="34">
        <v>23.342552999999999</v>
      </c>
      <c r="D10" s="29" t="s">
        <v>642</v>
      </c>
      <c r="E10" s="34">
        <v>28.335501000000001</v>
      </c>
      <c r="F10" s="29" t="s">
        <v>642</v>
      </c>
      <c r="G10" s="34">
        <v>1.5648169999999999</v>
      </c>
      <c r="H10" s="29" t="s">
        <v>642</v>
      </c>
      <c r="I10" s="34">
        <v>3.3444830000000003</v>
      </c>
      <c r="J10" s="29" t="s">
        <v>642</v>
      </c>
      <c r="K10" s="34">
        <v>1.2689999999999999</v>
      </c>
      <c r="L10" s="29" t="s">
        <v>642</v>
      </c>
      <c r="M10" s="34">
        <v>1.3120000000000001</v>
      </c>
      <c r="N10" s="29" t="s">
        <v>642</v>
      </c>
      <c r="O10" s="34">
        <v>89.498000000000005</v>
      </c>
      <c r="P10" s="29" t="s">
        <v>642</v>
      </c>
      <c r="Q10" s="34">
        <v>37.418999999999997</v>
      </c>
      <c r="R10" s="29" t="s">
        <v>642</v>
      </c>
      <c r="S10" s="34">
        <v>29.097999999999999</v>
      </c>
      <c r="T10" s="29" t="s">
        <v>642</v>
      </c>
      <c r="U10" s="34">
        <v>22.738</v>
      </c>
      <c r="V10" s="29" t="s">
        <v>642</v>
      </c>
      <c r="W10" s="34">
        <v>1.7529999999999999</v>
      </c>
      <c r="X10" s="29" t="s">
        <v>642</v>
      </c>
      <c r="Y10" s="34">
        <v>1.88</v>
      </c>
      <c r="Z10" s="29" t="s">
        <v>642</v>
      </c>
      <c r="AA10" s="55">
        <v>1.06</v>
      </c>
      <c r="AB10" s="29" t="s">
        <v>642</v>
      </c>
    </row>
    <row r="11" spans="1:28" ht="14.25" x14ac:dyDescent="0.2">
      <c r="A11" s="7">
        <v>3</v>
      </c>
      <c r="B11" s="15" t="s">
        <v>10</v>
      </c>
      <c r="C11" s="34">
        <v>8.077833</v>
      </c>
      <c r="E11" s="34">
        <v>9.4774519999999995</v>
      </c>
      <c r="G11" s="34">
        <v>0.40582200000000002</v>
      </c>
      <c r="I11" s="34">
        <v>1.4302680000000001</v>
      </c>
      <c r="K11" s="34">
        <v>0.66700000000000004</v>
      </c>
      <c r="M11" s="34">
        <v>1.016</v>
      </c>
      <c r="O11" s="34">
        <v>73.825000000000003</v>
      </c>
      <c r="Q11" s="34">
        <v>42.261000000000003</v>
      </c>
      <c r="S11" s="34">
        <v>21.858000000000001</v>
      </c>
      <c r="U11" s="34">
        <v>27.113</v>
      </c>
      <c r="W11" s="34">
        <v>1.4079999999999999</v>
      </c>
      <c r="Y11" s="34">
        <v>1.53</v>
      </c>
      <c r="AA11" s="55">
        <v>1.05</v>
      </c>
    </row>
    <row r="12" spans="1:28" ht="14.25" x14ac:dyDescent="0.2">
      <c r="A12" s="7">
        <v>4</v>
      </c>
      <c r="B12" s="15" t="s">
        <v>11</v>
      </c>
      <c r="C12" s="34">
        <v>16.759228999999998</v>
      </c>
      <c r="E12" s="34">
        <v>17.268588999999999</v>
      </c>
      <c r="G12" s="34">
        <v>0.8879450000000001</v>
      </c>
      <c r="I12" s="34">
        <v>2.8501650000000001</v>
      </c>
      <c r="K12" s="34">
        <v>0.55000000000000004</v>
      </c>
      <c r="M12" s="34">
        <v>0.27400000000000002</v>
      </c>
      <c r="O12" s="34">
        <v>83.971999999999994</v>
      </c>
      <c r="Q12" s="34">
        <v>42.415999999999997</v>
      </c>
      <c r="S12" s="34">
        <v>25.832999999999998</v>
      </c>
      <c r="U12" s="34">
        <v>27.76</v>
      </c>
      <c r="W12" s="34">
        <v>1.726</v>
      </c>
      <c r="Y12" s="34">
        <v>1.77</v>
      </c>
      <c r="AA12" s="55">
        <v>1.06</v>
      </c>
    </row>
    <row r="13" spans="1:28" ht="14.25" x14ac:dyDescent="0.2">
      <c r="A13" s="7">
        <v>5</v>
      </c>
      <c r="B13" s="15" t="s">
        <v>12</v>
      </c>
      <c r="C13" s="34">
        <v>320.05071600000002</v>
      </c>
      <c r="E13" s="34">
        <v>362.62882999999999</v>
      </c>
      <c r="G13" s="34">
        <v>20.784749000000001</v>
      </c>
      <c r="I13" s="34">
        <v>44.683781000000003</v>
      </c>
      <c r="K13" s="34">
        <v>0.93200000000000005</v>
      </c>
      <c r="M13" s="34">
        <v>0.80800000000000005</v>
      </c>
      <c r="O13" s="34">
        <v>82.888999999999996</v>
      </c>
      <c r="Q13" s="34">
        <v>37.656999999999996</v>
      </c>
      <c r="S13" s="34">
        <v>29.405999999999999</v>
      </c>
      <c r="U13" s="34">
        <v>22.245000000000001</v>
      </c>
      <c r="W13" s="34">
        <v>2.0419999999999998</v>
      </c>
      <c r="Y13" s="34">
        <v>1.97</v>
      </c>
      <c r="AA13" s="55">
        <v>1.05</v>
      </c>
    </row>
    <row r="14" spans="1:28" ht="14.25" x14ac:dyDescent="0.2">
      <c r="A14" s="7">
        <v>6</v>
      </c>
      <c r="B14" s="15" t="s">
        <v>13</v>
      </c>
      <c r="C14" s="34">
        <v>82.72662600000001</v>
      </c>
      <c r="E14" s="34">
        <v>79.551501000000002</v>
      </c>
      <c r="G14" s="34">
        <v>3.475438</v>
      </c>
      <c r="I14" s="34">
        <v>17.485332999999997</v>
      </c>
      <c r="K14" s="34">
        <v>7.6999999999999999E-2</v>
      </c>
      <c r="M14" s="34">
        <v>-0.11</v>
      </c>
      <c r="O14" s="34">
        <v>74.180999999999997</v>
      </c>
      <c r="Q14" s="34">
        <v>46.298999999999999</v>
      </c>
      <c r="S14" s="34">
        <v>19.728999999999999</v>
      </c>
      <c r="U14" s="34">
        <v>32.688000000000002</v>
      </c>
      <c r="W14" s="34">
        <v>1.351</v>
      </c>
      <c r="Y14" s="34">
        <v>1.42</v>
      </c>
      <c r="AA14" s="55">
        <v>1.06</v>
      </c>
    </row>
    <row r="15" spans="1:28" ht="14.25" x14ac:dyDescent="0.2">
      <c r="A15" s="7">
        <v>7</v>
      </c>
      <c r="B15" s="15" t="s">
        <v>14</v>
      </c>
      <c r="C15" s="34">
        <v>4.5057610000000006</v>
      </c>
      <c r="E15" s="34">
        <v>5.2080349999999997</v>
      </c>
      <c r="G15" s="34">
        <v>0.31804500000000002</v>
      </c>
      <c r="I15" s="34">
        <v>0.62866299999999997</v>
      </c>
      <c r="K15" s="34">
        <v>1.3819999999999999</v>
      </c>
      <c r="M15" s="34">
        <v>1.0189999999999999</v>
      </c>
      <c r="O15" s="34">
        <v>86.32</v>
      </c>
      <c r="Q15" s="34">
        <v>37.274999999999999</v>
      </c>
      <c r="S15" s="34">
        <v>30.774000000000001</v>
      </c>
      <c r="U15" s="34">
        <v>22.472000000000001</v>
      </c>
      <c r="W15" s="34">
        <v>1.9490000000000001</v>
      </c>
      <c r="Y15" s="34">
        <v>2.0499999999999998</v>
      </c>
      <c r="AA15" s="55">
        <v>1.06</v>
      </c>
    </row>
    <row r="16" spans="1:28" ht="14.25" x14ac:dyDescent="0.2">
      <c r="A16" s="7">
        <v>8</v>
      </c>
      <c r="B16" s="15" t="s">
        <v>15</v>
      </c>
      <c r="C16" s="34">
        <v>35.181703999999996</v>
      </c>
      <c r="E16" s="34">
        <v>40.616997000000005</v>
      </c>
      <c r="G16" s="34">
        <v>1.9913940000000001</v>
      </c>
      <c r="I16" s="34">
        <v>5.3418329999999994</v>
      </c>
      <c r="K16" s="34">
        <v>0.98899999999999999</v>
      </c>
      <c r="M16" s="34">
        <v>0.997</v>
      </c>
      <c r="O16" s="34">
        <v>80.864999999999995</v>
      </c>
      <c r="Q16" s="34">
        <v>40.457000000000001</v>
      </c>
      <c r="S16" s="34">
        <v>24.443000000000001</v>
      </c>
      <c r="U16" s="34">
        <v>23.681000000000001</v>
      </c>
      <c r="W16" s="34">
        <v>1.516</v>
      </c>
      <c r="Y16" s="34">
        <v>1.66</v>
      </c>
      <c r="AA16" s="55">
        <v>1.06</v>
      </c>
    </row>
    <row r="17" spans="1:28" ht="14.25" x14ac:dyDescent="0.2">
      <c r="A17" s="7">
        <v>9</v>
      </c>
      <c r="B17" s="15" t="s">
        <v>16</v>
      </c>
      <c r="C17" s="34">
        <v>5.4117370000000005</v>
      </c>
      <c r="E17" s="34">
        <v>6.5778840000000001</v>
      </c>
      <c r="G17" s="34">
        <v>0.27678800000000003</v>
      </c>
      <c r="I17" s="34">
        <v>0.55129799999999995</v>
      </c>
      <c r="K17" s="34">
        <v>2.7490000000000001</v>
      </c>
      <c r="M17" s="34">
        <v>2.02</v>
      </c>
      <c r="O17" s="34">
        <v>100</v>
      </c>
      <c r="Q17" s="34">
        <v>38.674999999999997</v>
      </c>
      <c r="S17" s="34">
        <v>20.835999999999999</v>
      </c>
      <c r="U17" s="34">
        <v>15.199</v>
      </c>
      <c r="W17" s="34">
        <v>1.3480000000000001</v>
      </c>
      <c r="Y17" s="34">
        <v>1.28</v>
      </c>
      <c r="AA17" s="55">
        <v>1.07</v>
      </c>
    </row>
    <row r="18" spans="1:28" ht="14.25" x14ac:dyDescent="0.2">
      <c r="A18" s="7">
        <v>10</v>
      </c>
      <c r="B18" s="15" t="s">
        <v>19</v>
      </c>
      <c r="C18" s="34">
        <v>5.6190959999999999</v>
      </c>
      <c r="E18" s="34">
        <v>6.0094579999999995</v>
      </c>
      <c r="G18" s="34">
        <v>0.32309899999999997</v>
      </c>
      <c r="I18" s="34">
        <v>1.005754</v>
      </c>
      <c r="K18" s="34">
        <v>0.29499999999999998</v>
      </c>
      <c r="M18" s="34">
        <v>0.39500000000000002</v>
      </c>
      <c r="O18" s="34">
        <v>87.207999999999998</v>
      </c>
      <c r="Q18" s="34">
        <v>41.502000000000002</v>
      </c>
      <c r="S18" s="34">
        <v>27.027000000000001</v>
      </c>
      <c r="U18" s="34">
        <v>29.106000000000002</v>
      </c>
      <c r="W18" s="34">
        <v>1.76</v>
      </c>
      <c r="Y18" s="34">
        <v>1.88</v>
      </c>
      <c r="AA18" s="55">
        <v>1.06</v>
      </c>
    </row>
    <row r="19" spans="1:28" ht="14.25" x14ac:dyDescent="0.2">
      <c r="A19" s="7">
        <v>11</v>
      </c>
      <c r="B19" s="15" t="s">
        <v>20</v>
      </c>
      <c r="C19" s="34">
        <v>4.627173</v>
      </c>
      <c r="E19" s="34">
        <v>5.3468410000000004</v>
      </c>
      <c r="G19" s="34">
        <v>0.36294400000000004</v>
      </c>
      <c r="I19" s="34">
        <v>0.55776700000000001</v>
      </c>
      <c r="K19" s="34">
        <v>1.7809999999999999</v>
      </c>
      <c r="M19" s="34">
        <v>1.1279999999999999</v>
      </c>
      <c r="O19" s="34">
        <v>62.805999999999997</v>
      </c>
      <c r="Q19" s="34">
        <v>35.877000000000002</v>
      </c>
      <c r="S19" s="34">
        <v>32.883000000000003</v>
      </c>
      <c r="U19" s="34">
        <v>19.209</v>
      </c>
      <c r="W19" s="34">
        <v>1.9650000000000001</v>
      </c>
      <c r="Y19" s="34">
        <v>2</v>
      </c>
      <c r="AA19" s="55">
        <v>1.07</v>
      </c>
    </row>
    <row r="20" spans="1:28" ht="14.25" x14ac:dyDescent="0.2">
      <c r="A20" s="7">
        <v>12</v>
      </c>
      <c r="B20" s="15" t="s">
        <v>21</v>
      </c>
      <c r="C20" s="34">
        <v>9.5711049999999993</v>
      </c>
      <c r="E20" s="34">
        <v>10.690986000000001</v>
      </c>
      <c r="G20" s="34">
        <v>0.57115199999999999</v>
      </c>
      <c r="I20" s="34">
        <v>1.8497619999999999</v>
      </c>
      <c r="K20" s="34">
        <v>0.35299999999999998</v>
      </c>
      <c r="M20" s="34">
        <v>0.65300000000000002</v>
      </c>
      <c r="O20" s="34">
        <v>85.510999999999996</v>
      </c>
      <c r="Q20" s="34">
        <v>41.177</v>
      </c>
      <c r="S20" s="34">
        <v>27.640999999999998</v>
      </c>
      <c r="U20" s="34">
        <v>31.827000000000002</v>
      </c>
      <c r="W20" s="34">
        <v>1.67</v>
      </c>
      <c r="Y20" s="34">
        <v>1.92</v>
      </c>
      <c r="AA20" s="55">
        <v>1.06</v>
      </c>
    </row>
    <row r="21" spans="1:28" ht="14.25" x14ac:dyDescent="0.2">
      <c r="A21" s="7">
        <v>13</v>
      </c>
      <c r="B21" s="15" t="s">
        <v>22</v>
      </c>
      <c r="C21" s="34">
        <v>0.32953500000000002</v>
      </c>
      <c r="E21" s="34">
        <v>0.38355800000000001</v>
      </c>
      <c r="G21" s="34">
        <v>2.4225999999999998E-2</v>
      </c>
      <c r="I21" s="34">
        <v>4.2207000000000001E-2</v>
      </c>
      <c r="K21" s="34">
        <v>1.075</v>
      </c>
      <c r="M21" s="34">
        <v>1.1419999999999999</v>
      </c>
      <c r="O21" s="34">
        <v>93.947999999999993</v>
      </c>
      <c r="Q21" s="34">
        <v>35.904000000000003</v>
      </c>
      <c r="S21" s="34">
        <v>31.175999999999998</v>
      </c>
      <c r="U21" s="34">
        <v>20.268000000000001</v>
      </c>
      <c r="W21" s="34">
        <v>1.994</v>
      </c>
      <c r="Y21" s="34">
        <v>2.08</v>
      </c>
      <c r="AA21" s="55">
        <v>1.05</v>
      </c>
    </row>
    <row r="22" spans="1:28" ht="14.25" x14ac:dyDescent="0.2">
      <c r="A22" s="7">
        <v>14</v>
      </c>
      <c r="B22" s="15" t="s">
        <v>23</v>
      </c>
      <c r="C22" s="34">
        <v>63.136265000000002</v>
      </c>
      <c r="E22" s="34">
        <v>68.630898000000002</v>
      </c>
      <c r="G22" s="34">
        <v>3.9689350000000001</v>
      </c>
      <c r="I22" s="34">
        <v>11.042941000000001</v>
      </c>
      <c r="K22" s="34">
        <v>0.45</v>
      </c>
      <c r="M22" s="34">
        <v>0.56499999999999995</v>
      </c>
      <c r="O22" s="34">
        <v>79.875</v>
      </c>
      <c r="Q22" s="34">
        <v>40.502000000000002</v>
      </c>
      <c r="S22" s="34">
        <v>27.402999999999999</v>
      </c>
      <c r="U22" s="34">
        <v>28.106000000000002</v>
      </c>
      <c r="W22" s="34">
        <v>1.655</v>
      </c>
      <c r="Y22" s="34">
        <v>1.89</v>
      </c>
      <c r="AA22" s="55">
        <v>1.05</v>
      </c>
    </row>
    <row r="23" spans="1:28" ht="14.25" x14ac:dyDescent="0.2">
      <c r="A23" s="7">
        <v>15</v>
      </c>
      <c r="B23" s="15" t="s">
        <v>24</v>
      </c>
      <c r="C23" s="34">
        <v>7.2038359999999999</v>
      </c>
      <c r="E23" s="34">
        <v>7.8851550000000001</v>
      </c>
      <c r="G23" s="34">
        <v>0.30992599999999998</v>
      </c>
      <c r="I23" s="34">
        <v>1.0087279999999998</v>
      </c>
      <c r="K23" s="34">
        <v>0.17899999999999999</v>
      </c>
      <c r="M23" s="34">
        <v>0.73499999999999999</v>
      </c>
      <c r="O23" s="34">
        <v>100</v>
      </c>
      <c r="Q23" s="34">
        <v>43.223999999999997</v>
      </c>
      <c r="S23" s="34">
        <v>15.983000000000001</v>
      </c>
      <c r="U23" s="34">
        <v>20.49</v>
      </c>
      <c r="W23" s="34">
        <v>0.95899999999999996</v>
      </c>
      <c r="Y23" s="34">
        <v>1.1299999999999999</v>
      </c>
      <c r="AA23" s="55">
        <v>1.07</v>
      </c>
    </row>
    <row r="24" spans="1:28" ht="14.25" x14ac:dyDescent="0.2">
      <c r="A24" s="7">
        <v>15</v>
      </c>
      <c r="B24" s="15" t="s">
        <v>25</v>
      </c>
      <c r="C24" s="34">
        <v>49.262697999999993</v>
      </c>
      <c r="E24" s="34">
        <v>52.190069000000001</v>
      </c>
      <c r="G24" s="34">
        <v>2.36225</v>
      </c>
      <c r="I24" s="34">
        <v>5.9951840000000001</v>
      </c>
      <c r="K24" s="34">
        <v>0.45400000000000001</v>
      </c>
      <c r="M24" s="34">
        <v>0.52800000000000002</v>
      </c>
      <c r="O24" s="34">
        <v>83.763999999999996</v>
      </c>
      <c r="Q24" s="34">
        <v>40.463000000000001</v>
      </c>
      <c r="S24" s="34">
        <v>19.510999999999999</v>
      </c>
      <c r="U24" s="34">
        <v>17.867999999999999</v>
      </c>
      <c r="W24" s="34">
        <v>1.2190000000000001</v>
      </c>
      <c r="Y24" s="34">
        <v>1.32</v>
      </c>
      <c r="AA24" s="55">
        <v>1.07</v>
      </c>
    </row>
    <row r="25" spans="1:28" ht="14.25" x14ac:dyDescent="0.2">
      <c r="A25" s="7">
        <v>17</v>
      </c>
      <c r="B25" s="15" t="s">
        <v>26</v>
      </c>
      <c r="C25" s="34">
        <v>127.14357700000001</v>
      </c>
      <c r="E25" s="34">
        <v>120.62473799999999</v>
      </c>
      <c r="G25" s="34">
        <v>5.3819689999999998</v>
      </c>
      <c r="I25" s="34">
        <v>31.884471000000001</v>
      </c>
      <c r="K25" s="34">
        <v>0.2</v>
      </c>
      <c r="M25" s="34">
        <v>-8.4000000000000005E-2</v>
      </c>
      <c r="O25" s="34">
        <v>92.510999999999996</v>
      </c>
      <c r="Q25" s="34">
        <v>46.542999999999999</v>
      </c>
      <c r="S25" s="34">
        <v>21.242999999999999</v>
      </c>
      <c r="U25" s="34">
        <v>43.582999999999998</v>
      </c>
      <c r="W25" s="34">
        <v>1.298</v>
      </c>
      <c r="Y25" s="34">
        <v>1.41</v>
      </c>
      <c r="AA25" s="55">
        <v>1.06</v>
      </c>
    </row>
    <row r="26" spans="1:28" ht="14.25" x14ac:dyDescent="0.2">
      <c r="A26" s="7">
        <v>18</v>
      </c>
      <c r="B26" s="15" t="s">
        <v>27</v>
      </c>
      <c r="C26" s="34">
        <v>3.6924999999999999E-2</v>
      </c>
      <c r="E26" s="34">
        <v>4.1314000000000003E-2</v>
      </c>
      <c r="G26" s="36" t="s">
        <v>28</v>
      </c>
      <c r="I26" s="36" t="s">
        <v>28</v>
      </c>
      <c r="K26" s="34">
        <v>0.97099999999999997</v>
      </c>
      <c r="M26" s="34">
        <v>0.72899999999999998</v>
      </c>
      <c r="O26" s="34">
        <v>14.313000000000001</v>
      </c>
      <c r="Q26" s="36" t="s">
        <v>28</v>
      </c>
      <c r="S26" s="36" t="s">
        <v>28</v>
      </c>
      <c r="U26" s="36" t="s">
        <v>28</v>
      </c>
      <c r="W26" s="36" t="s">
        <v>28</v>
      </c>
      <c r="Y26" s="36" t="s">
        <v>28</v>
      </c>
      <c r="AA26" s="36" t="s">
        <v>28</v>
      </c>
    </row>
    <row r="27" spans="1:28" ht="14.25" x14ac:dyDescent="0.2">
      <c r="A27" s="7">
        <v>19</v>
      </c>
      <c r="B27" s="15" t="s">
        <v>29</v>
      </c>
      <c r="C27" s="34">
        <v>7.7331440000000002</v>
      </c>
      <c r="E27" s="34">
        <v>9.6320300000000003</v>
      </c>
      <c r="G27" s="34">
        <v>0.78207799999999994</v>
      </c>
      <c r="I27" s="34">
        <v>0.82919600000000004</v>
      </c>
      <c r="K27" s="34">
        <v>1.8720000000000001</v>
      </c>
      <c r="M27" s="34">
        <v>1.302</v>
      </c>
      <c r="O27" s="34">
        <v>92.004999999999995</v>
      </c>
      <c r="Q27" s="34">
        <v>30.082000000000001</v>
      </c>
      <c r="S27" s="34">
        <v>45.805999999999997</v>
      </c>
      <c r="U27" s="34">
        <v>17.771999999999998</v>
      </c>
      <c r="W27" s="34">
        <v>2.911</v>
      </c>
      <c r="Y27" s="34">
        <v>2.91</v>
      </c>
      <c r="AA27" s="55">
        <v>1.05</v>
      </c>
    </row>
    <row r="28" spans="1:28" ht="14.25" x14ac:dyDescent="0.2">
      <c r="A28" s="7">
        <v>20</v>
      </c>
      <c r="B28" s="15" t="s">
        <v>30</v>
      </c>
      <c r="C28" s="34">
        <v>64.29128</v>
      </c>
      <c r="E28" s="34">
        <v>69.286369999999991</v>
      </c>
      <c r="G28" s="34">
        <v>3.9431619999999996</v>
      </c>
      <c r="I28" s="34">
        <v>11.483101000000001</v>
      </c>
      <c r="K28" s="34">
        <v>0.74</v>
      </c>
      <c r="M28" s="34">
        <v>0.54700000000000004</v>
      </c>
      <c r="O28" s="34">
        <v>86.882999999999996</v>
      </c>
      <c r="Q28" s="34">
        <v>41.027999999999999</v>
      </c>
      <c r="S28" s="34">
        <v>28.640999999999998</v>
      </c>
      <c r="U28" s="34">
        <v>29.648</v>
      </c>
      <c r="W28" s="34">
        <v>1.8819999999999999</v>
      </c>
      <c r="Y28" s="34">
        <v>1.98</v>
      </c>
      <c r="AA28" s="55">
        <v>1.05</v>
      </c>
    </row>
    <row r="29" spans="1:28" ht="14.25" x14ac:dyDescent="0.2">
      <c r="A29" s="7">
        <v>21</v>
      </c>
      <c r="B29" s="15" t="s">
        <v>31</v>
      </c>
      <c r="C29" s="34">
        <v>8.4951450000000008</v>
      </c>
      <c r="E29" s="34">
        <v>9.0054240000000014</v>
      </c>
      <c r="G29" s="34">
        <v>0.407161</v>
      </c>
      <c r="I29" s="34">
        <v>1.559653</v>
      </c>
      <c r="K29" s="34">
        <v>0.53700000000000003</v>
      </c>
      <c r="M29" s="34">
        <v>0.36799999999999999</v>
      </c>
      <c r="O29" s="34">
        <v>68.075999999999993</v>
      </c>
      <c r="Q29" s="34">
        <v>43.264000000000003</v>
      </c>
      <c r="S29" s="34">
        <v>21.571000000000002</v>
      </c>
      <c r="U29" s="34">
        <v>27.878</v>
      </c>
      <c r="W29" s="34">
        <v>1.38</v>
      </c>
      <c r="Y29" s="34">
        <v>1.47</v>
      </c>
      <c r="AA29" s="55">
        <v>1.06</v>
      </c>
    </row>
    <row r="30" spans="1:28" ht="14.25" x14ac:dyDescent="0.2">
      <c r="A30" s="7">
        <v>21</v>
      </c>
      <c r="B30" s="15" t="s">
        <v>32</v>
      </c>
      <c r="C30" s="34">
        <v>11.104476</v>
      </c>
      <c r="E30" s="34">
        <v>11.664194</v>
      </c>
      <c r="G30" s="34">
        <v>0.655393</v>
      </c>
      <c r="I30" s="34">
        <v>1.9969169999999998</v>
      </c>
      <c r="K30" s="34">
        <v>0.46200000000000002</v>
      </c>
      <c r="M30" s="34">
        <v>0.438</v>
      </c>
      <c r="O30" s="34">
        <v>97.546999999999997</v>
      </c>
      <c r="Q30" s="34">
        <v>41.860999999999997</v>
      </c>
      <c r="S30" s="34">
        <v>26.721</v>
      </c>
      <c r="U30" s="34">
        <v>28.986999999999998</v>
      </c>
      <c r="W30" s="34">
        <v>1.6839999999999999</v>
      </c>
      <c r="Y30" s="34">
        <v>1.85</v>
      </c>
      <c r="AA30" s="55">
        <v>1.05</v>
      </c>
    </row>
    <row r="31" spans="1:28" ht="14.25" x14ac:dyDescent="0.2">
      <c r="A31" s="7">
        <v>21</v>
      </c>
      <c r="B31" s="15" t="s">
        <v>33</v>
      </c>
      <c r="C31" s="34">
        <v>0.53037999999999996</v>
      </c>
      <c r="E31" s="34">
        <v>0.636826</v>
      </c>
      <c r="G31" s="34">
        <v>3.0780999999999999E-2</v>
      </c>
      <c r="I31" s="34">
        <v>7.5434000000000001E-2</v>
      </c>
      <c r="K31" s="34">
        <v>0.97299999999999998</v>
      </c>
      <c r="M31" s="34">
        <v>1.347</v>
      </c>
      <c r="O31" s="34">
        <v>85.884</v>
      </c>
      <c r="Q31" s="34">
        <v>39.14</v>
      </c>
      <c r="S31" s="34">
        <v>25.402999999999999</v>
      </c>
      <c r="U31" s="34">
        <v>21.17</v>
      </c>
      <c r="W31" s="34">
        <v>1.6539999999999999</v>
      </c>
      <c r="Y31" s="34">
        <v>1.67</v>
      </c>
      <c r="AA31" s="55">
        <v>1.05</v>
      </c>
    </row>
    <row r="32" spans="1:28" ht="16.5" x14ac:dyDescent="0.2">
      <c r="A32" s="7">
        <v>24</v>
      </c>
      <c r="B32" s="15" t="s">
        <v>34</v>
      </c>
      <c r="C32" s="34">
        <v>5.426323</v>
      </c>
      <c r="D32" s="29" t="s">
        <v>17</v>
      </c>
      <c r="E32" s="34">
        <v>5.6497440000000001</v>
      </c>
      <c r="F32" s="29" t="s">
        <v>17</v>
      </c>
      <c r="G32" s="34">
        <v>0.30631999999999998</v>
      </c>
      <c r="H32" s="29" t="s">
        <v>17</v>
      </c>
      <c r="I32" s="34">
        <v>1.0331389999999998</v>
      </c>
      <c r="J32" s="29" t="s">
        <v>17</v>
      </c>
      <c r="K32" s="34">
        <v>0.26800000000000002</v>
      </c>
      <c r="L32" s="29" t="s">
        <v>17</v>
      </c>
      <c r="M32" s="34">
        <v>0.34300000000000003</v>
      </c>
      <c r="N32" s="29" t="s">
        <v>17</v>
      </c>
      <c r="O32" s="34">
        <v>83.945999999999998</v>
      </c>
      <c r="P32" s="29" t="s">
        <v>17</v>
      </c>
      <c r="Q32" s="34">
        <v>42.57</v>
      </c>
      <c r="R32" s="29" t="s">
        <v>17</v>
      </c>
      <c r="S32" s="34">
        <v>26.12</v>
      </c>
      <c r="T32" s="29" t="s">
        <v>17</v>
      </c>
      <c r="U32" s="34">
        <v>32.253</v>
      </c>
      <c r="V32" s="29" t="s">
        <v>17</v>
      </c>
      <c r="W32" s="34">
        <v>1.754</v>
      </c>
      <c r="X32" s="29" t="s">
        <v>17</v>
      </c>
      <c r="Y32" s="34">
        <v>1.85</v>
      </c>
      <c r="Z32" s="29" t="s">
        <v>17</v>
      </c>
      <c r="AA32" s="55">
        <v>1.04</v>
      </c>
      <c r="AB32" s="29" t="s">
        <v>17</v>
      </c>
    </row>
    <row r="33" spans="1:28" ht="14.25" x14ac:dyDescent="0.2">
      <c r="A33" s="7">
        <v>25</v>
      </c>
      <c r="B33" s="15" t="s">
        <v>35</v>
      </c>
      <c r="C33" s="34">
        <v>2.0719969999999996</v>
      </c>
      <c r="E33" s="34">
        <v>2.0860659999999998</v>
      </c>
      <c r="G33" s="34">
        <v>0.10731600000000001</v>
      </c>
      <c r="I33" s="34">
        <v>0.35719299999999998</v>
      </c>
      <c r="K33" s="34">
        <v>0.108</v>
      </c>
      <c r="M33" s="34">
        <v>0.24099999999999999</v>
      </c>
      <c r="O33" s="34">
        <v>49.798000000000002</v>
      </c>
      <c r="Q33" s="34">
        <v>42.960999999999999</v>
      </c>
      <c r="S33" s="34">
        <v>21.356999999999999</v>
      </c>
      <c r="U33" s="34">
        <v>26.425000000000001</v>
      </c>
      <c r="W33" s="34">
        <v>1.226</v>
      </c>
      <c r="Y33" s="34">
        <v>1.5</v>
      </c>
      <c r="AA33" s="55">
        <v>1.05</v>
      </c>
    </row>
    <row r="34" spans="1:28" ht="14.25" x14ac:dyDescent="0.2">
      <c r="A34" s="7">
        <v>26</v>
      </c>
      <c r="B34" s="15" t="s">
        <v>36</v>
      </c>
      <c r="C34" s="34">
        <v>60.990276999999999</v>
      </c>
      <c r="E34" s="34">
        <v>61.211830999999997</v>
      </c>
      <c r="G34" s="34">
        <v>2.8586770000000001</v>
      </c>
      <c r="I34" s="34">
        <v>12.889477000000001</v>
      </c>
      <c r="K34" s="34">
        <v>0.58299999999999996</v>
      </c>
      <c r="M34" s="34">
        <v>0.20799999999999999</v>
      </c>
      <c r="O34" s="34">
        <v>68.727999999999994</v>
      </c>
      <c r="Q34" s="34">
        <v>45.045000000000002</v>
      </c>
      <c r="S34" s="34">
        <v>21.834</v>
      </c>
      <c r="U34" s="34">
        <v>33.843000000000004</v>
      </c>
      <c r="W34" s="34">
        <v>1.254</v>
      </c>
      <c r="Y34" s="34">
        <v>1.48</v>
      </c>
      <c r="AA34" s="55">
        <v>1.06</v>
      </c>
    </row>
    <row r="35" spans="1:28" ht="16.5" x14ac:dyDescent="0.2">
      <c r="A35" s="7">
        <v>27</v>
      </c>
      <c r="B35" s="15" t="s">
        <v>37</v>
      </c>
      <c r="C35" s="34">
        <v>46.926963000000001</v>
      </c>
      <c r="D35" s="29" t="s">
        <v>18</v>
      </c>
      <c r="E35" s="34">
        <v>48.235492000000001</v>
      </c>
      <c r="F35" s="29" t="s">
        <v>18</v>
      </c>
      <c r="G35" s="34">
        <v>2.5301489999999998</v>
      </c>
      <c r="H35" s="29" t="s">
        <v>18</v>
      </c>
      <c r="I35" s="34">
        <v>8.3347289999999994</v>
      </c>
      <c r="J35" s="29" t="s">
        <v>18</v>
      </c>
      <c r="K35" s="34">
        <v>1.4850000000000001</v>
      </c>
      <c r="L35" s="29" t="s">
        <v>18</v>
      </c>
      <c r="M35" s="34">
        <v>0.436</v>
      </c>
      <c r="N35" s="29" t="s">
        <v>18</v>
      </c>
      <c r="O35" s="34">
        <v>77.700999999999993</v>
      </c>
      <c r="P35" s="29" t="s">
        <v>18</v>
      </c>
      <c r="Q35" s="34">
        <v>42.235999999999997</v>
      </c>
      <c r="R35" s="29" t="s">
        <v>18</v>
      </c>
      <c r="S35" s="34">
        <v>23.431999999999999</v>
      </c>
      <c r="T35" s="29" t="s">
        <v>18</v>
      </c>
      <c r="U35" s="34">
        <v>27.582000000000001</v>
      </c>
      <c r="V35" s="29" t="s">
        <v>18</v>
      </c>
      <c r="W35" s="34">
        <v>1.29</v>
      </c>
      <c r="X35" s="29" t="s">
        <v>18</v>
      </c>
      <c r="Y35" s="34">
        <v>1.5</v>
      </c>
      <c r="Z35" s="29" t="s">
        <v>18</v>
      </c>
      <c r="AA35" s="55">
        <v>1.06</v>
      </c>
      <c r="AB35" s="29" t="s">
        <v>18</v>
      </c>
    </row>
    <row r="36" spans="1:28" ht="14.25" x14ac:dyDescent="0.2">
      <c r="A36" s="7">
        <v>28</v>
      </c>
      <c r="B36" s="15" t="s">
        <v>38</v>
      </c>
      <c r="C36" s="34">
        <v>10.702197</v>
      </c>
      <c r="E36" s="34">
        <v>11.053125</v>
      </c>
      <c r="G36" s="34">
        <v>0.601186</v>
      </c>
      <c r="I36" s="34">
        <v>1.7878900000000002</v>
      </c>
      <c r="K36" s="34">
        <v>-3.9E-2</v>
      </c>
      <c r="M36" s="34">
        <v>0.41899999999999998</v>
      </c>
      <c r="O36" s="34">
        <v>73.361000000000004</v>
      </c>
      <c r="Q36" s="34">
        <v>40.878</v>
      </c>
      <c r="S36" s="34">
        <v>22.984000000000002</v>
      </c>
      <c r="U36" s="34">
        <v>26.259</v>
      </c>
      <c r="W36" s="34">
        <v>1.1870000000000001</v>
      </c>
      <c r="Y36" s="34">
        <v>1.55</v>
      </c>
      <c r="AA36" s="55">
        <v>1.06</v>
      </c>
    </row>
    <row r="37" spans="1:28" ht="14.25" x14ac:dyDescent="0.2">
      <c r="A37" s="7">
        <v>29</v>
      </c>
      <c r="B37" s="15" t="s">
        <v>39</v>
      </c>
      <c r="C37" s="34">
        <v>11.12799</v>
      </c>
      <c r="E37" s="34">
        <v>10.975530000000001</v>
      </c>
      <c r="G37" s="34">
        <v>0.56630199999999997</v>
      </c>
      <c r="I37" s="34">
        <v>2.1887029999999998</v>
      </c>
      <c r="K37" s="34">
        <v>9.9000000000000005E-2</v>
      </c>
      <c r="M37" s="34">
        <v>2.8000000000000001E-2</v>
      </c>
      <c r="O37" s="34">
        <v>61.914000000000001</v>
      </c>
      <c r="Q37" s="34">
        <v>43.503999999999998</v>
      </c>
      <c r="S37" s="34">
        <v>22.55</v>
      </c>
      <c r="U37" s="34">
        <v>31.084</v>
      </c>
      <c r="W37" s="34">
        <v>1.2809999999999999</v>
      </c>
      <c r="Y37" s="34">
        <v>1.52</v>
      </c>
      <c r="AA37" s="55">
        <v>1.07</v>
      </c>
    </row>
    <row r="38" spans="1:28" ht="14.25" x14ac:dyDescent="0.2">
      <c r="A38" s="7">
        <v>30</v>
      </c>
      <c r="B38" s="15" t="s">
        <v>40</v>
      </c>
      <c r="C38" s="34">
        <v>0.41778399999999999</v>
      </c>
      <c r="E38" s="34">
        <v>0.49942399999999998</v>
      </c>
      <c r="G38" s="34">
        <v>3.2826999999999995E-2</v>
      </c>
      <c r="I38" s="34">
        <v>1.7888999999999999E-2</v>
      </c>
      <c r="K38" s="34">
        <v>2.0609999999999999</v>
      </c>
      <c r="M38" s="34">
        <v>1.35</v>
      </c>
      <c r="O38" s="34">
        <v>76.716999999999999</v>
      </c>
      <c r="Q38" s="34">
        <v>31.145</v>
      </c>
      <c r="S38" s="34">
        <v>34.575000000000003</v>
      </c>
      <c r="U38" s="34">
        <v>6.915</v>
      </c>
      <c r="W38" s="34">
        <v>2.2799999999999998</v>
      </c>
      <c r="Y38" s="34">
        <v>2.0099999999999998</v>
      </c>
      <c r="AA38" s="55">
        <v>1.06</v>
      </c>
    </row>
    <row r="39" spans="1:28" ht="14.25" x14ac:dyDescent="0.2">
      <c r="A39" s="7">
        <v>31</v>
      </c>
      <c r="B39" s="15" t="s">
        <v>41</v>
      </c>
      <c r="C39" s="34">
        <v>2.1686729999999996</v>
      </c>
      <c r="E39" s="34">
        <v>2.760329</v>
      </c>
      <c r="G39" s="34">
        <v>0.10913299999999999</v>
      </c>
      <c r="I39" s="34">
        <v>2.2050999999999998E-2</v>
      </c>
      <c r="K39" s="34">
        <v>6.4870000000000001</v>
      </c>
      <c r="M39" s="34">
        <v>5.9039999999999999</v>
      </c>
      <c r="O39" s="34">
        <v>99.061000000000007</v>
      </c>
      <c r="Q39" s="34">
        <v>31.736999999999998</v>
      </c>
      <c r="S39" s="34">
        <v>15.884</v>
      </c>
      <c r="U39" s="34">
        <v>1.0820000000000001</v>
      </c>
      <c r="W39" s="34">
        <v>2.9529999999999998</v>
      </c>
      <c r="Y39" s="34">
        <v>2.0499999999999998</v>
      </c>
      <c r="AA39" s="55">
        <v>1.05</v>
      </c>
    </row>
    <row r="40" spans="1:28" ht="16.5" x14ac:dyDescent="0.2">
      <c r="A40" s="7">
        <v>32</v>
      </c>
      <c r="B40" s="15" t="s">
        <v>42</v>
      </c>
      <c r="C40" s="34">
        <v>1.1411659999999999</v>
      </c>
      <c r="D40" s="29" t="s">
        <v>51</v>
      </c>
      <c r="E40" s="34">
        <v>1.3063119999999999</v>
      </c>
      <c r="F40" s="29" t="s">
        <v>51</v>
      </c>
      <c r="G40" s="34">
        <v>6.5363000000000004E-2</v>
      </c>
      <c r="H40" s="29" t="s">
        <v>51</v>
      </c>
      <c r="I40" s="34">
        <v>0.13999199999999998</v>
      </c>
      <c r="J40" s="29" t="s">
        <v>51</v>
      </c>
      <c r="K40" s="34">
        <v>1.8089999999999999</v>
      </c>
      <c r="L40" s="29" t="s">
        <v>51</v>
      </c>
      <c r="M40" s="34">
        <v>1.0760000000000001</v>
      </c>
      <c r="N40" s="29" t="s">
        <v>51</v>
      </c>
      <c r="O40" s="34">
        <v>70.887</v>
      </c>
      <c r="P40" s="29" t="s">
        <v>51</v>
      </c>
      <c r="Q40" s="34">
        <v>35.914999999999999</v>
      </c>
      <c r="R40" s="29" t="s">
        <v>51</v>
      </c>
      <c r="S40" s="34">
        <v>23.451000000000001</v>
      </c>
      <c r="T40" s="29" t="s">
        <v>51</v>
      </c>
      <c r="U40" s="34">
        <v>18.100000000000001</v>
      </c>
      <c r="V40" s="29" t="s">
        <v>51</v>
      </c>
      <c r="W40" s="34">
        <v>1.591</v>
      </c>
      <c r="X40" s="29" t="s">
        <v>51</v>
      </c>
      <c r="Y40" s="34">
        <v>1.46</v>
      </c>
      <c r="Z40" s="29" t="s">
        <v>51</v>
      </c>
      <c r="AA40" s="55">
        <v>1.07</v>
      </c>
      <c r="AB40" s="29" t="s">
        <v>51</v>
      </c>
    </row>
    <row r="41" spans="1:28" ht="14.25" x14ac:dyDescent="0.2">
      <c r="A41" s="7">
        <v>33</v>
      </c>
      <c r="B41" s="15" t="s">
        <v>43</v>
      </c>
      <c r="C41" s="34">
        <v>1.2872509999999999</v>
      </c>
      <c r="E41" s="34">
        <v>1.2121500000000001</v>
      </c>
      <c r="G41" s="34">
        <v>7.1475999999999998E-2</v>
      </c>
      <c r="I41" s="34">
        <v>0.23216100000000001</v>
      </c>
      <c r="K41" s="34">
        <v>-0.61</v>
      </c>
      <c r="M41" s="34">
        <v>-0.28399999999999997</v>
      </c>
      <c r="O41" s="34">
        <v>69.591999999999999</v>
      </c>
      <c r="Q41" s="34">
        <v>41.26</v>
      </c>
      <c r="S41" s="34">
        <v>24.667000000000002</v>
      </c>
      <c r="U41" s="34">
        <v>28.158000000000001</v>
      </c>
      <c r="W41" s="34">
        <v>1.391</v>
      </c>
      <c r="Y41" s="34">
        <v>1.59</v>
      </c>
      <c r="AA41" s="55">
        <v>1.06</v>
      </c>
    </row>
    <row r="42" spans="1:28" ht="14.25" x14ac:dyDescent="0.2">
      <c r="A42" s="7">
        <v>34</v>
      </c>
      <c r="B42" s="15" t="s">
        <v>44</v>
      </c>
      <c r="C42" s="34">
        <v>28.828869999999998</v>
      </c>
      <c r="E42" s="34">
        <v>35.634201000000004</v>
      </c>
      <c r="G42" s="34">
        <v>2.9235169999999999</v>
      </c>
      <c r="I42" s="34">
        <v>0.83272000000000002</v>
      </c>
      <c r="K42" s="34">
        <v>4.069</v>
      </c>
      <c r="M42" s="34">
        <v>1.8480000000000001</v>
      </c>
      <c r="O42" s="34">
        <v>82.712999999999994</v>
      </c>
      <c r="Q42" s="34">
        <v>28.407</v>
      </c>
      <c r="S42" s="34">
        <v>41.234000000000002</v>
      </c>
      <c r="U42" s="34">
        <v>4.38</v>
      </c>
      <c r="W42" s="34">
        <v>3.5390000000000001</v>
      </c>
      <c r="Y42" s="34">
        <v>2.68</v>
      </c>
      <c r="AA42" s="55">
        <v>1.03</v>
      </c>
    </row>
    <row r="43" spans="1:28" ht="14.25" x14ac:dyDescent="0.2">
      <c r="A43" s="7">
        <v>35</v>
      </c>
      <c r="B43" s="15" t="s">
        <v>45</v>
      </c>
      <c r="C43" s="34">
        <v>3.0169329999999999</v>
      </c>
      <c r="E43" s="34">
        <v>2.8167489999999997</v>
      </c>
      <c r="G43" s="34">
        <v>0.16675399999999999</v>
      </c>
      <c r="I43" s="34">
        <v>0.472775</v>
      </c>
      <c r="K43" s="34">
        <v>-1.248</v>
      </c>
      <c r="M43" s="34">
        <v>-0.45800000000000002</v>
      </c>
      <c r="O43" s="34">
        <v>67.311000000000007</v>
      </c>
      <c r="Q43" s="34">
        <v>39.668999999999997</v>
      </c>
      <c r="S43" s="34">
        <v>22.428999999999998</v>
      </c>
      <c r="U43" s="34">
        <v>22.837</v>
      </c>
      <c r="W43" s="34">
        <v>1.278</v>
      </c>
      <c r="Y43" s="34">
        <v>1.51</v>
      </c>
      <c r="AA43" s="55">
        <v>1.05</v>
      </c>
    </row>
    <row r="44" spans="1:28" ht="14.25" x14ac:dyDescent="0.2">
      <c r="A44" s="7">
        <v>35</v>
      </c>
      <c r="B44" s="15" t="s">
        <v>46</v>
      </c>
      <c r="C44" s="34">
        <v>38.216635000000004</v>
      </c>
      <c r="E44" s="34">
        <v>37.447642000000002</v>
      </c>
      <c r="G44" s="34">
        <v>2.0613429999999999</v>
      </c>
      <c r="I44" s="34">
        <v>5.5158320000000005</v>
      </c>
      <c r="K44" s="34">
        <v>-7.5999999999999998E-2</v>
      </c>
      <c r="M44" s="34">
        <v>1.2E-2</v>
      </c>
      <c r="O44" s="34">
        <v>60.734999999999999</v>
      </c>
      <c r="Q44" s="34">
        <v>39.408000000000001</v>
      </c>
      <c r="S44" s="34">
        <v>21.744</v>
      </c>
      <c r="U44" s="34">
        <v>22.033000000000001</v>
      </c>
      <c r="W44" s="34">
        <v>1.266</v>
      </c>
      <c r="Y44" s="34">
        <v>1.41</v>
      </c>
      <c r="AA44" s="55">
        <v>1.06</v>
      </c>
    </row>
    <row r="45" spans="1:28" ht="14.25" x14ac:dyDescent="0.2">
      <c r="A45" s="7">
        <v>37</v>
      </c>
      <c r="B45" s="15" t="s">
        <v>47</v>
      </c>
      <c r="C45" s="34">
        <v>7.9217999999999997E-2</v>
      </c>
      <c r="E45" s="34">
        <v>8.8709999999999997E-2</v>
      </c>
      <c r="G45" s="36" t="s">
        <v>28</v>
      </c>
      <c r="I45" s="36" t="s">
        <v>28</v>
      </c>
      <c r="K45" s="34">
        <v>4.3339999999999996</v>
      </c>
      <c r="M45" s="34">
        <v>0.76600000000000001</v>
      </c>
      <c r="O45" s="34">
        <v>86.174000000000007</v>
      </c>
      <c r="Q45" s="36" t="s">
        <v>28</v>
      </c>
      <c r="S45" s="36" t="s">
        <v>28</v>
      </c>
      <c r="U45" s="36" t="s">
        <v>28</v>
      </c>
      <c r="W45" s="36" t="s">
        <v>28</v>
      </c>
      <c r="Y45" s="36" t="s">
        <v>28</v>
      </c>
      <c r="AA45" s="36" t="s">
        <v>28</v>
      </c>
    </row>
    <row r="46" spans="1:28" ht="14.25" x14ac:dyDescent="0.2">
      <c r="A46" s="7">
        <v>37</v>
      </c>
      <c r="B46" s="15" t="s">
        <v>48</v>
      </c>
      <c r="C46" s="34">
        <v>5.4502230000000003</v>
      </c>
      <c r="E46" s="34">
        <v>5.3955349999999997</v>
      </c>
      <c r="G46" s="34">
        <v>0.29112299999999997</v>
      </c>
      <c r="I46" s="34">
        <v>0.70656500000000011</v>
      </c>
      <c r="K46" s="34">
        <v>1.2999999999999999E-2</v>
      </c>
      <c r="M46" s="34">
        <v>0.09</v>
      </c>
      <c r="O46" s="34">
        <v>54.601999999999997</v>
      </c>
      <c r="Q46" s="34">
        <v>38.945</v>
      </c>
      <c r="S46" s="34">
        <v>21.35</v>
      </c>
      <c r="U46" s="34">
        <v>19.132000000000001</v>
      </c>
      <c r="W46" s="34">
        <v>1.22</v>
      </c>
      <c r="Y46" s="34">
        <v>1.39</v>
      </c>
      <c r="AA46" s="55">
        <v>1.05</v>
      </c>
    </row>
    <row r="47" spans="1:28" ht="14.25" x14ac:dyDescent="0.2">
      <c r="A47" s="7">
        <v>39</v>
      </c>
      <c r="B47" s="15" t="s">
        <v>49</v>
      </c>
      <c r="C47" s="34">
        <v>0.429004</v>
      </c>
      <c r="E47" s="34">
        <v>0.43679199999999996</v>
      </c>
      <c r="G47" s="34">
        <v>2.0462000000000001E-2</v>
      </c>
      <c r="I47" s="34">
        <v>6.9928000000000004E-2</v>
      </c>
      <c r="K47" s="34">
        <v>0.35099999999999998</v>
      </c>
      <c r="M47" s="34">
        <v>0.30399999999999999</v>
      </c>
      <c r="O47" s="34">
        <v>95.155000000000001</v>
      </c>
      <c r="Q47" s="34">
        <v>41.396000000000001</v>
      </c>
      <c r="S47" s="34">
        <v>20.763000000000002</v>
      </c>
      <c r="U47" s="34">
        <v>25.968</v>
      </c>
      <c r="W47" s="34">
        <v>1.4079999999999999</v>
      </c>
      <c r="Y47" s="34">
        <v>1.36</v>
      </c>
      <c r="AA47" s="55">
        <v>1.06</v>
      </c>
    </row>
    <row r="48" spans="1:28" ht="14.25" x14ac:dyDescent="0.2">
      <c r="A48" s="7">
        <v>40</v>
      </c>
      <c r="B48" s="15" t="s">
        <v>50</v>
      </c>
      <c r="C48" s="34">
        <v>9.3461290000000012</v>
      </c>
      <c r="E48" s="34">
        <v>12.330367000000001</v>
      </c>
      <c r="G48" s="34">
        <v>0.66617399999999993</v>
      </c>
      <c r="I48" s="34">
        <v>3.9056E-2</v>
      </c>
      <c r="K48" s="34">
        <v>6.31</v>
      </c>
      <c r="M48" s="34">
        <v>2.524</v>
      </c>
      <c r="O48" s="34">
        <v>84.947999999999993</v>
      </c>
      <c r="Q48" s="34">
        <v>31.385999999999999</v>
      </c>
      <c r="S48" s="34">
        <v>19.363</v>
      </c>
      <c r="U48" s="34">
        <v>0.60699999999999998</v>
      </c>
      <c r="W48" s="34">
        <v>2.3969999999999998</v>
      </c>
      <c r="Y48" s="34">
        <v>1.82</v>
      </c>
      <c r="AA48" s="55">
        <v>1.05</v>
      </c>
    </row>
    <row r="49" spans="1:28" ht="14.25" x14ac:dyDescent="0.2">
      <c r="A49" s="7">
        <v>41</v>
      </c>
      <c r="B49" s="15" t="s">
        <v>52</v>
      </c>
      <c r="C49" s="34">
        <v>17.619707999999999</v>
      </c>
      <c r="E49" s="34">
        <v>19.814578000000001</v>
      </c>
      <c r="G49" s="34">
        <v>1.2235100000000001</v>
      </c>
      <c r="I49" s="34">
        <v>1.7569330000000001</v>
      </c>
      <c r="K49" s="34">
        <v>1.1120000000000001</v>
      </c>
      <c r="M49" s="34">
        <v>0.88200000000000001</v>
      </c>
      <c r="O49" s="34">
        <v>89.584999999999994</v>
      </c>
      <c r="Q49" s="34">
        <v>33.728999999999999</v>
      </c>
      <c r="S49" s="34">
        <v>29.853000000000002</v>
      </c>
      <c r="U49" s="34">
        <v>15.337999999999999</v>
      </c>
      <c r="W49" s="34">
        <v>2</v>
      </c>
      <c r="Y49" s="34">
        <v>1.83</v>
      </c>
      <c r="AA49" s="55">
        <v>1.04</v>
      </c>
    </row>
    <row r="50" spans="1:28" ht="14.25" x14ac:dyDescent="0.2">
      <c r="A50" s="7">
        <v>41</v>
      </c>
      <c r="B50" s="15" t="s">
        <v>53</v>
      </c>
      <c r="C50" s="34">
        <v>10.608156000000001</v>
      </c>
      <c r="E50" s="34">
        <v>10.432816000000001</v>
      </c>
      <c r="G50" s="34">
        <v>0.47921600000000003</v>
      </c>
      <c r="I50" s="34">
        <v>1.991196</v>
      </c>
      <c r="K50" s="34">
        <v>0.39300000000000002</v>
      </c>
      <c r="M50" s="34">
        <v>3.7999999999999999E-2</v>
      </c>
      <c r="O50" s="34">
        <v>62.143000000000001</v>
      </c>
      <c r="Q50" s="34">
        <v>42.972999999999999</v>
      </c>
      <c r="S50" s="34">
        <v>21.818000000000001</v>
      </c>
      <c r="U50" s="34">
        <v>29.256</v>
      </c>
      <c r="W50" s="34">
        <v>1.4510000000000001</v>
      </c>
      <c r="Y50" s="34">
        <v>1.32</v>
      </c>
      <c r="AA50" s="55">
        <v>1.06</v>
      </c>
    </row>
    <row r="51" spans="1:28" ht="14.25" x14ac:dyDescent="0.2">
      <c r="A51" s="7">
        <v>43</v>
      </c>
      <c r="B51" s="15" t="s">
        <v>54</v>
      </c>
      <c r="C51" s="34">
        <v>9.9549410000000016</v>
      </c>
      <c r="E51" s="34">
        <v>9.5252429999999997</v>
      </c>
      <c r="G51" s="34">
        <v>0.49252200000000002</v>
      </c>
      <c r="I51" s="34">
        <v>1.713881</v>
      </c>
      <c r="K51" s="34">
        <v>-0.252</v>
      </c>
      <c r="M51" s="34">
        <v>-0.20699999999999999</v>
      </c>
      <c r="O51" s="34">
        <v>70.412000000000006</v>
      </c>
      <c r="Q51" s="34">
        <v>41.024000000000001</v>
      </c>
      <c r="S51" s="34">
        <v>21.904</v>
      </c>
      <c r="U51" s="34">
        <v>26.12</v>
      </c>
      <c r="W51" s="34">
        <v>1.2949999999999999</v>
      </c>
      <c r="Y51" s="34">
        <v>1.41</v>
      </c>
      <c r="AA51" s="55">
        <v>1.06</v>
      </c>
    </row>
    <row r="52" spans="1:28" ht="14.25" x14ac:dyDescent="0.2">
      <c r="A52" s="7">
        <v>44</v>
      </c>
      <c r="B52" s="15" t="s">
        <v>55</v>
      </c>
      <c r="C52" s="34">
        <v>1.332171</v>
      </c>
      <c r="E52" s="34">
        <v>1.641988</v>
      </c>
      <c r="G52" s="34">
        <v>0.10259900000000001</v>
      </c>
      <c r="I52" s="34">
        <v>2.9827000000000003E-2</v>
      </c>
      <c r="K52" s="34">
        <v>5.4950000000000001</v>
      </c>
      <c r="M52" s="34">
        <v>1.659</v>
      </c>
      <c r="O52" s="34">
        <v>88.808000000000007</v>
      </c>
      <c r="Q52" s="34">
        <v>30.186</v>
      </c>
      <c r="S52" s="34">
        <v>28.331</v>
      </c>
      <c r="U52" s="34">
        <v>3.016</v>
      </c>
      <c r="W52" s="34">
        <v>2.6749999999999998</v>
      </c>
      <c r="Y52" s="34">
        <v>2.1</v>
      </c>
      <c r="AA52" s="55">
        <v>1.04</v>
      </c>
    </row>
    <row r="53" spans="1:28" ht="14.25" x14ac:dyDescent="0.2">
      <c r="A53" s="7">
        <v>44</v>
      </c>
      <c r="B53" s="15" t="s">
        <v>57</v>
      </c>
      <c r="C53" s="34">
        <v>11.265629000000001</v>
      </c>
      <c r="E53" s="34">
        <v>10.847333000000001</v>
      </c>
      <c r="G53" s="34">
        <v>0.52948200000000001</v>
      </c>
      <c r="I53" s="34">
        <v>1.4985650000000001</v>
      </c>
      <c r="K53" s="34">
        <v>0.27400000000000002</v>
      </c>
      <c r="M53" s="34">
        <v>-5.8999999999999997E-2</v>
      </c>
      <c r="O53" s="34">
        <v>75.108000000000004</v>
      </c>
      <c r="Q53" s="34">
        <v>41.292999999999999</v>
      </c>
      <c r="S53" s="34">
        <v>22.111000000000001</v>
      </c>
      <c r="U53" s="34">
        <v>19.898</v>
      </c>
      <c r="W53" s="34">
        <v>1.63</v>
      </c>
      <c r="Y53" s="34">
        <v>1.45</v>
      </c>
      <c r="AA53" s="55">
        <v>1.06</v>
      </c>
    </row>
    <row r="54" spans="1:28" ht="14.25" x14ac:dyDescent="0.2">
      <c r="A54" s="7">
        <v>46</v>
      </c>
      <c r="B54" s="15" t="s">
        <v>58</v>
      </c>
      <c r="C54" s="34">
        <v>3.3685719999999999</v>
      </c>
      <c r="E54" s="34">
        <v>4.8327929999999997</v>
      </c>
      <c r="G54" s="34">
        <v>0.32425799999999999</v>
      </c>
      <c r="I54" s="34">
        <v>7.8368999999999994E-2</v>
      </c>
      <c r="K54" s="34">
        <v>3.7240000000000002</v>
      </c>
      <c r="M54" s="34">
        <v>3.61</v>
      </c>
      <c r="O54" s="34">
        <v>98.281000000000006</v>
      </c>
      <c r="Q54" s="34">
        <v>29.702000000000002</v>
      </c>
      <c r="S54" s="34">
        <v>33.631</v>
      </c>
      <c r="U54" s="34">
        <v>3.3290000000000002</v>
      </c>
      <c r="W54" s="34">
        <v>2.5840000000000001</v>
      </c>
      <c r="Y54" s="34">
        <v>2.6</v>
      </c>
      <c r="AA54" s="55">
        <v>1.04</v>
      </c>
    </row>
    <row r="55" spans="1:28" ht="14.25" x14ac:dyDescent="0.2">
      <c r="A55" s="7">
        <v>47</v>
      </c>
      <c r="B55" s="15" t="s">
        <v>59</v>
      </c>
      <c r="C55" s="34">
        <v>4.289714</v>
      </c>
      <c r="E55" s="34">
        <v>4.0151380000000003</v>
      </c>
      <c r="G55" s="34">
        <v>0.215082</v>
      </c>
      <c r="I55" s="34">
        <v>0.78439800000000004</v>
      </c>
      <c r="K55" s="34">
        <v>-0.39</v>
      </c>
      <c r="M55" s="34">
        <v>-0.38500000000000001</v>
      </c>
      <c r="O55" s="34">
        <v>58.363</v>
      </c>
      <c r="Q55" s="34">
        <v>43.072000000000003</v>
      </c>
      <c r="S55" s="34">
        <v>22.007999999999999</v>
      </c>
      <c r="U55" s="34">
        <v>28.576000000000001</v>
      </c>
      <c r="W55" s="34">
        <v>1.3620000000000001</v>
      </c>
      <c r="Y55" s="34">
        <v>1.5</v>
      </c>
      <c r="AA55" s="55">
        <v>1.06</v>
      </c>
    </row>
    <row r="56" spans="1:28" ht="14.25" x14ac:dyDescent="0.2">
      <c r="A56" s="7">
        <v>48</v>
      </c>
      <c r="B56" s="15" t="s">
        <v>60</v>
      </c>
      <c r="C56" s="34">
        <v>2.0503170000000002</v>
      </c>
      <c r="E56" s="34">
        <v>1.8558219999999999</v>
      </c>
      <c r="G56" s="34">
        <v>0.110206</v>
      </c>
      <c r="I56" s="34">
        <v>0.38075400000000004</v>
      </c>
      <c r="K56" s="34">
        <v>-1.252</v>
      </c>
      <c r="M56" s="34">
        <v>-0.57399999999999995</v>
      </c>
      <c r="O56" s="34">
        <v>67.661000000000001</v>
      </c>
      <c r="Q56" s="34">
        <v>41.716999999999999</v>
      </c>
      <c r="S56" s="34">
        <v>23.532</v>
      </c>
      <c r="U56" s="34">
        <v>28.204999999999998</v>
      </c>
      <c r="W56" s="34">
        <v>1.286</v>
      </c>
      <c r="Y56" s="34">
        <v>1.6</v>
      </c>
      <c r="AA56" s="55">
        <v>1.05</v>
      </c>
    </row>
    <row r="57" spans="1:28" ht="14.25" x14ac:dyDescent="0.2">
      <c r="A57" s="7">
        <v>49</v>
      </c>
      <c r="B57" s="15" t="s">
        <v>61</v>
      </c>
      <c r="C57" s="34">
        <v>41.446246000000002</v>
      </c>
      <c r="E57" s="34">
        <v>46.859380999999999</v>
      </c>
      <c r="G57" s="34">
        <v>3.433592</v>
      </c>
      <c r="I57" s="34">
        <v>4.5375200000000007</v>
      </c>
      <c r="K57" s="34">
        <v>0.92400000000000004</v>
      </c>
      <c r="M57" s="34">
        <v>0.86299999999999999</v>
      </c>
      <c r="O57" s="34">
        <v>92.811999999999998</v>
      </c>
      <c r="Q57" s="34">
        <v>31.553000000000001</v>
      </c>
      <c r="S57" s="34">
        <v>36.734000000000002</v>
      </c>
      <c r="U57" s="34">
        <v>17.256</v>
      </c>
      <c r="W57" s="34">
        <v>2.35</v>
      </c>
      <c r="Y57" s="34">
        <v>2.1800000000000002</v>
      </c>
      <c r="AA57" s="55">
        <v>1.04</v>
      </c>
    </row>
    <row r="58" spans="1:28" ht="15" x14ac:dyDescent="0.25">
      <c r="A58" s="305" t="s">
        <v>62</v>
      </c>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row>
    <row r="59" spans="1:28" ht="14.25" x14ac:dyDescent="0.2">
      <c r="A59" s="7">
        <v>50</v>
      </c>
      <c r="B59" s="15" t="s">
        <v>63</v>
      </c>
      <c r="C59" s="34">
        <v>3.4070619999999998</v>
      </c>
      <c r="E59" s="34">
        <v>3.5814319999999999</v>
      </c>
      <c r="G59" s="34">
        <v>0.24399100000000001</v>
      </c>
      <c r="I59" s="34">
        <v>0.48104000000000002</v>
      </c>
      <c r="K59" s="34">
        <v>2.5999999999999999E-2</v>
      </c>
      <c r="M59" s="34">
        <v>0.34100000000000003</v>
      </c>
      <c r="O59" s="34">
        <v>92.733999999999995</v>
      </c>
      <c r="Q59" s="34">
        <v>34.798999999999999</v>
      </c>
      <c r="S59" s="34">
        <v>33.399000000000001</v>
      </c>
      <c r="U59" s="34">
        <v>22.25</v>
      </c>
      <c r="W59" s="34">
        <v>2.2000000000000002</v>
      </c>
      <c r="Y59" s="34">
        <v>2.0499999999999998</v>
      </c>
      <c r="AA59" s="55">
        <v>1.05</v>
      </c>
    </row>
    <row r="60" spans="1:28" ht="14.25" x14ac:dyDescent="0.2">
      <c r="A60" s="7">
        <v>51</v>
      </c>
      <c r="B60" s="15" t="s">
        <v>64</v>
      </c>
      <c r="C60" s="34">
        <v>0.37737400000000004</v>
      </c>
      <c r="E60" s="34">
        <v>0.44741000000000003</v>
      </c>
      <c r="G60" s="34">
        <v>2.8701000000000001E-2</v>
      </c>
      <c r="I60" s="34">
        <v>2.9047E-2</v>
      </c>
      <c r="K60" s="34">
        <v>2.0009999999999999</v>
      </c>
      <c r="M60" s="34">
        <v>1.4470000000000001</v>
      </c>
      <c r="O60" s="34">
        <v>84.644000000000005</v>
      </c>
      <c r="Q60" s="34">
        <v>32.460999999999999</v>
      </c>
      <c r="S60" s="34">
        <v>29.440999999999999</v>
      </c>
      <c r="U60" s="34">
        <v>11.702</v>
      </c>
      <c r="W60" s="34">
        <v>1.865</v>
      </c>
      <c r="Y60" s="34">
        <v>1.89</v>
      </c>
      <c r="AA60" s="55">
        <v>1.06</v>
      </c>
    </row>
    <row r="61" spans="1:28" ht="14.25" x14ac:dyDescent="0.2">
      <c r="A61" s="7">
        <v>51</v>
      </c>
      <c r="B61" s="15" t="s">
        <v>65</v>
      </c>
      <c r="C61" s="34">
        <v>0.62138300000000002</v>
      </c>
      <c r="E61" s="34">
        <v>0.60775699999999999</v>
      </c>
      <c r="G61" s="34">
        <v>3.8503000000000003E-2</v>
      </c>
      <c r="I61" s="34">
        <v>8.1245999999999999E-2</v>
      </c>
      <c r="K61" s="34">
        <v>0.151</v>
      </c>
      <c r="M61" s="34">
        <v>4.8000000000000001E-2</v>
      </c>
      <c r="O61" s="34">
        <v>63.652999999999999</v>
      </c>
      <c r="Q61" s="34">
        <v>37.552</v>
      </c>
      <c r="S61" s="34">
        <v>26.933</v>
      </c>
      <c r="U61" s="34">
        <v>20.173999999999999</v>
      </c>
      <c r="W61" s="34">
        <v>1.7809999999999999</v>
      </c>
      <c r="Y61" s="34">
        <v>1.67</v>
      </c>
      <c r="AA61" s="55">
        <v>1.07</v>
      </c>
    </row>
    <row r="62" spans="1:28" ht="14.25" x14ac:dyDescent="0.2">
      <c r="A62" s="7">
        <v>53</v>
      </c>
      <c r="B62" s="15" t="s">
        <v>67</v>
      </c>
      <c r="C62" s="34">
        <v>9.3566780000000005</v>
      </c>
      <c r="E62" s="34">
        <v>8.488334</v>
      </c>
      <c r="G62" s="34">
        <v>0.52116899999999999</v>
      </c>
      <c r="I62" s="34">
        <v>1.293396</v>
      </c>
      <c r="K62" s="34">
        <v>-0.64500000000000002</v>
      </c>
      <c r="M62" s="34">
        <v>-0.49399999999999999</v>
      </c>
      <c r="O62" s="34">
        <v>75.869</v>
      </c>
      <c r="Q62" s="34">
        <v>39.500999999999998</v>
      </c>
      <c r="S62" s="34">
        <v>22.378</v>
      </c>
      <c r="U62" s="34">
        <v>19.655000000000001</v>
      </c>
      <c r="W62" s="34">
        <v>1.2350000000000001</v>
      </c>
      <c r="Y62" s="34">
        <v>1.48</v>
      </c>
      <c r="AA62" s="55">
        <v>1.06</v>
      </c>
    </row>
    <row r="63" spans="1:28" ht="14.25" x14ac:dyDescent="0.2">
      <c r="A63" s="7">
        <v>54</v>
      </c>
      <c r="B63" s="15" t="s">
        <v>68</v>
      </c>
      <c r="C63" s="34">
        <v>21.698584999999998</v>
      </c>
      <c r="E63" s="34">
        <v>20.232088000000001</v>
      </c>
      <c r="G63" s="34">
        <v>1.110946</v>
      </c>
      <c r="I63" s="34">
        <v>3.2795520000000002</v>
      </c>
      <c r="K63" s="34">
        <v>-0.247</v>
      </c>
      <c r="M63" s="34">
        <v>-0.26</v>
      </c>
      <c r="O63" s="34">
        <v>52.829000000000001</v>
      </c>
      <c r="Q63" s="34">
        <v>39.985999999999997</v>
      </c>
      <c r="S63" s="34">
        <v>21.827000000000002</v>
      </c>
      <c r="U63" s="34">
        <v>22.254000000000001</v>
      </c>
      <c r="W63" s="34">
        <v>1.28</v>
      </c>
      <c r="Y63" s="34">
        <v>1.41</v>
      </c>
      <c r="AA63" s="55">
        <v>1.06</v>
      </c>
    </row>
    <row r="64" spans="1:28" ht="14.25" x14ac:dyDescent="0.2">
      <c r="A64" s="7">
        <v>55</v>
      </c>
      <c r="B64" s="15" t="s">
        <v>69</v>
      </c>
      <c r="C64" s="34">
        <v>6.2015209999999996</v>
      </c>
      <c r="E64" s="34">
        <v>7.4594110000000002</v>
      </c>
      <c r="G64" s="34">
        <v>0.640571</v>
      </c>
      <c r="I64" s="34">
        <v>0.297265</v>
      </c>
      <c r="K64" s="34">
        <v>1.554</v>
      </c>
      <c r="M64" s="34">
        <v>0.89500000000000002</v>
      </c>
      <c r="O64" s="34">
        <v>78.061000000000007</v>
      </c>
      <c r="Q64" s="34">
        <v>27.204000000000001</v>
      </c>
      <c r="S64" s="34">
        <v>44.732999999999997</v>
      </c>
      <c r="U64" s="34">
        <v>7.5960000000000001</v>
      </c>
      <c r="W64" s="34">
        <v>2.9239999999999999</v>
      </c>
      <c r="Y64" s="34">
        <v>2.38</v>
      </c>
      <c r="AA64" s="55">
        <v>1.06</v>
      </c>
    </row>
    <row r="65" spans="1:28" ht="14.25" x14ac:dyDescent="0.2">
      <c r="A65" s="7">
        <v>56</v>
      </c>
      <c r="B65" s="15" t="s">
        <v>70</v>
      </c>
      <c r="C65" s="34">
        <v>3.632444</v>
      </c>
      <c r="E65" s="34">
        <v>4.9202650000000006</v>
      </c>
      <c r="G65" s="34">
        <v>0.35250599999999999</v>
      </c>
      <c r="I65" s="34">
        <v>0.102107</v>
      </c>
      <c r="K65" s="34">
        <v>2.802</v>
      </c>
      <c r="M65" s="34">
        <v>7.8869999999999996</v>
      </c>
      <c r="O65" s="34">
        <v>73.947000000000003</v>
      </c>
      <c r="Q65" s="34">
        <v>27.088000000000001</v>
      </c>
      <c r="S65" s="34">
        <v>29.225999999999999</v>
      </c>
      <c r="U65" s="34">
        <v>4.03</v>
      </c>
      <c r="W65" s="34">
        <v>3.2050000000000001</v>
      </c>
      <c r="Y65" s="34">
        <v>2.91</v>
      </c>
      <c r="AA65" s="55">
        <v>1.05</v>
      </c>
    </row>
    <row r="66" spans="1:28" ht="14.25" x14ac:dyDescent="0.2">
      <c r="A66" s="7">
        <v>57</v>
      </c>
      <c r="B66" s="15" t="s">
        <v>71</v>
      </c>
      <c r="C66" s="34">
        <v>142.83368900000002</v>
      </c>
      <c r="E66" s="34">
        <v>133.55610799999999</v>
      </c>
      <c r="G66" s="34">
        <v>8.3214760000000005</v>
      </c>
      <c r="I66" s="34">
        <v>18.608846</v>
      </c>
      <c r="K66" s="34">
        <v>-0.38900000000000001</v>
      </c>
      <c r="M66" s="34">
        <v>-0.21299999999999999</v>
      </c>
      <c r="O66" s="34">
        <v>74.159000000000006</v>
      </c>
      <c r="Q66" s="34">
        <v>38.537999999999997</v>
      </c>
      <c r="S66" s="34">
        <v>23.401</v>
      </c>
      <c r="U66" s="34">
        <v>18.771999999999998</v>
      </c>
      <c r="W66" s="34">
        <v>1.298</v>
      </c>
      <c r="Y66" s="34">
        <v>1.53</v>
      </c>
      <c r="AA66" s="55">
        <v>1.06</v>
      </c>
    </row>
    <row r="67" spans="1:28" ht="14.25" x14ac:dyDescent="0.2">
      <c r="A67" s="7">
        <v>58</v>
      </c>
      <c r="B67" s="15" t="s">
        <v>72</v>
      </c>
      <c r="C67" s="34">
        <v>7.2229429999999999</v>
      </c>
      <c r="E67" s="34">
        <v>6.2131790000000002</v>
      </c>
      <c r="G67" s="34">
        <v>0.34407399999999999</v>
      </c>
      <c r="I67" s="34">
        <v>1.3949229999999999</v>
      </c>
      <c r="K67" s="34">
        <v>-0.80900000000000005</v>
      </c>
      <c r="M67" s="34">
        <v>-0.76300000000000001</v>
      </c>
      <c r="O67" s="34">
        <v>74.257000000000005</v>
      </c>
      <c r="Q67" s="34">
        <v>43.427</v>
      </c>
      <c r="S67" s="34">
        <v>21.184999999999999</v>
      </c>
      <c r="U67" s="34">
        <v>30.077000000000002</v>
      </c>
      <c r="W67" s="34">
        <v>1.2430000000000001</v>
      </c>
      <c r="Y67" s="34">
        <v>1.53</v>
      </c>
      <c r="AA67" s="55">
        <v>1.06</v>
      </c>
    </row>
    <row r="68" spans="1:28" ht="14.25" x14ac:dyDescent="0.2">
      <c r="A68" s="7">
        <v>59</v>
      </c>
      <c r="B68" s="15" t="s">
        <v>73</v>
      </c>
      <c r="C68" s="34">
        <v>0.28464400000000001</v>
      </c>
      <c r="E68" s="34">
        <v>0.30570900000000001</v>
      </c>
      <c r="G68" s="34">
        <v>1.7986000000000002E-2</v>
      </c>
      <c r="I68" s="34">
        <v>3.0937000000000003E-2</v>
      </c>
      <c r="K68" s="34">
        <v>0.47199999999999998</v>
      </c>
      <c r="M68" s="34">
        <v>0.499</v>
      </c>
      <c r="O68" s="34">
        <v>45.441000000000003</v>
      </c>
      <c r="Q68" s="34">
        <v>37.378999999999998</v>
      </c>
      <c r="S68" s="34">
        <v>26.678999999999998</v>
      </c>
      <c r="U68" s="34">
        <v>16.184999999999999</v>
      </c>
      <c r="W68" s="34">
        <v>1.8</v>
      </c>
      <c r="Y68" s="34">
        <v>1.85</v>
      </c>
      <c r="AA68" s="55">
        <v>1.04</v>
      </c>
    </row>
    <row r="69" spans="1:28" ht="14.25" x14ac:dyDescent="0.2">
      <c r="A69" s="7">
        <v>60</v>
      </c>
      <c r="B69" s="15" t="s">
        <v>74</v>
      </c>
      <c r="C69" s="34">
        <v>2.0917999999999999E-2</v>
      </c>
      <c r="E69" s="34">
        <v>2.4835999999999997E-2</v>
      </c>
      <c r="G69" s="36" t="s">
        <v>28</v>
      </c>
      <c r="I69" s="36" t="s">
        <v>28</v>
      </c>
      <c r="K69" s="34">
        <v>0.75</v>
      </c>
      <c r="M69" s="34">
        <v>0.78600000000000003</v>
      </c>
      <c r="O69" s="34">
        <v>85.8</v>
      </c>
      <c r="Q69" s="36" t="s">
        <v>28</v>
      </c>
      <c r="S69" s="36" t="s">
        <v>28</v>
      </c>
      <c r="U69" s="36" t="s">
        <v>28</v>
      </c>
      <c r="W69" s="36" t="s">
        <v>28</v>
      </c>
      <c r="Y69" s="36" t="s">
        <v>28</v>
      </c>
      <c r="AA69" s="36" t="s">
        <v>28</v>
      </c>
    </row>
    <row r="70" spans="1:28" ht="14.25" x14ac:dyDescent="0.2">
      <c r="A70" s="7">
        <v>61</v>
      </c>
      <c r="B70" s="15" t="s">
        <v>75</v>
      </c>
      <c r="C70" s="34">
        <v>8.9984999999999996E-2</v>
      </c>
      <c r="E70" s="34">
        <v>0.10498200000000001</v>
      </c>
      <c r="G70" s="34">
        <v>7.2699999999999996E-3</v>
      </c>
      <c r="I70" s="34">
        <v>6.4109999999999992E-3</v>
      </c>
      <c r="K70" s="34">
        <v>1.228</v>
      </c>
      <c r="M70" s="34">
        <v>1.0249999999999999</v>
      </c>
      <c r="O70" s="34">
        <v>29.774999999999999</v>
      </c>
      <c r="Q70" s="34">
        <v>30.946999999999999</v>
      </c>
      <c r="S70" s="34">
        <v>35.225999999999999</v>
      </c>
      <c r="U70" s="34">
        <v>10.44</v>
      </c>
      <c r="W70" s="34">
        <v>2.2709999999999999</v>
      </c>
      <c r="Y70" s="34">
        <v>2.1</v>
      </c>
      <c r="AA70" s="55">
        <v>1.03</v>
      </c>
    </row>
    <row r="71" spans="1:28" ht="16.5" x14ac:dyDescent="0.2">
      <c r="A71" s="7">
        <v>62</v>
      </c>
      <c r="B71" s="15" t="s">
        <v>76</v>
      </c>
      <c r="C71" s="34">
        <v>29.716965000000002</v>
      </c>
      <c r="D71" s="29" t="s">
        <v>56</v>
      </c>
      <c r="E71" s="34">
        <v>36.845517000000001</v>
      </c>
      <c r="F71" s="29" t="s">
        <v>56</v>
      </c>
      <c r="G71" s="34">
        <v>2.4990070000000002</v>
      </c>
      <c r="H71" s="29" t="s">
        <v>56</v>
      </c>
      <c r="I71" s="34">
        <v>1.591585</v>
      </c>
      <c r="J71" s="29" t="s">
        <v>56</v>
      </c>
      <c r="K71" s="34">
        <v>1.9690000000000001</v>
      </c>
      <c r="L71" s="29" t="s">
        <v>56</v>
      </c>
      <c r="M71" s="34">
        <v>1.613</v>
      </c>
      <c r="N71" s="29" t="s">
        <v>56</v>
      </c>
      <c r="O71" s="34">
        <v>74.155000000000001</v>
      </c>
      <c r="P71" s="29" t="s">
        <v>56</v>
      </c>
      <c r="Q71" s="34">
        <v>28.248999999999999</v>
      </c>
      <c r="R71" s="29" t="s">
        <v>56</v>
      </c>
      <c r="S71" s="34">
        <v>36.600999999999999</v>
      </c>
      <c r="T71" s="29" t="s">
        <v>56</v>
      </c>
      <c r="U71" s="34">
        <v>8.3379999999999992</v>
      </c>
      <c r="V71" s="29" t="s">
        <v>56</v>
      </c>
      <c r="W71" s="34">
        <v>2.4540000000000002</v>
      </c>
      <c r="X71" s="29" t="s">
        <v>56</v>
      </c>
      <c r="Y71" s="34">
        <v>1.98</v>
      </c>
      <c r="Z71" s="29" t="s">
        <v>56</v>
      </c>
      <c r="AA71" s="55">
        <v>1.06</v>
      </c>
      <c r="AB71" s="29" t="s">
        <v>56</v>
      </c>
    </row>
    <row r="72" spans="1:28" ht="16.5" x14ac:dyDescent="0.2">
      <c r="A72" s="7">
        <v>63</v>
      </c>
      <c r="B72" s="15" t="s">
        <v>77</v>
      </c>
      <c r="C72" s="34">
        <v>1.2444029999999999</v>
      </c>
      <c r="D72" s="29" t="s">
        <v>66</v>
      </c>
      <c r="E72" s="34">
        <v>1.287944</v>
      </c>
      <c r="F72" s="29" t="s">
        <v>66</v>
      </c>
      <c r="G72" s="34">
        <v>7.0141999999999996E-2</v>
      </c>
      <c r="H72" s="29" t="s">
        <v>66</v>
      </c>
      <c r="I72" s="34">
        <v>0.108751</v>
      </c>
      <c r="J72" s="29" t="s">
        <v>66</v>
      </c>
      <c r="K72" s="34">
        <v>0.46100000000000002</v>
      </c>
      <c r="L72" s="29" t="s">
        <v>66</v>
      </c>
      <c r="M72" s="34">
        <v>0.36899999999999999</v>
      </c>
      <c r="N72" s="29" t="s">
        <v>66</v>
      </c>
      <c r="O72" s="34">
        <v>41.771999999999998</v>
      </c>
      <c r="P72" s="29" t="s">
        <v>66</v>
      </c>
      <c r="Q72" s="34">
        <v>35.494999999999997</v>
      </c>
      <c r="R72" s="29" t="s">
        <v>66</v>
      </c>
      <c r="S72" s="34">
        <v>26.442</v>
      </c>
      <c r="T72" s="29" t="s">
        <v>66</v>
      </c>
      <c r="U72" s="34">
        <v>13.288</v>
      </c>
      <c r="V72" s="29" t="s">
        <v>66</v>
      </c>
      <c r="W72" s="34">
        <v>1.9339999999999999</v>
      </c>
      <c r="X72" s="29" t="s">
        <v>66</v>
      </c>
      <c r="Y72" s="34">
        <v>1.52</v>
      </c>
      <c r="Z72" s="29" t="s">
        <v>66</v>
      </c>
      <c r="AA72" s="55">
        <v>1.04</v>
      </c>
      <c r="AB72" s="82" t="s">
        <v>66</v>
      </c>
    </row>
    <row r="73" spans="1:28" ht="14.25" x14ac:dyDescent="0.2">
      <c r="A73" s="7">
        <v>64</v>
      </c>
      <c r="B73" s="15" t="s">
        <v>78</v>
      </c>
      <c r="C73" s="34">
        <v>1.341151</v>
      </c>
      <c r="E73" s="34">
        <v>1.3078259999999999</v>
      </c>
      <c r="G73" s="34">
        <v>9.6713999999999994E-2</v>
      </c>
      <c r="I73" s="34">
        <v>0.121152</v>
      </c>
      <c r="K73" s="34">
        <v>0.45200000000000001</v>
      </c>
      <c r="M73" s="34">
        <v>0.27800000000000002</v>
      </c>
      <c r="O73" s="34">
        <v>14.247</v>
      </c>
      <c r="Q73" s="34">
        <v>34.183</v>
      </c>
      <c r="S73" s="34">
        <v>29.896999999999998</v>
      </c>
      <c r="U73" s="34">
        <v>13.79</v>
      </c>
      <c r="W73" s="34">
        <v>1.75</v>
      </c>
      <c r="Y73" s="34">
        <v>1.8</v>
      </c>
      <c r="AA73" s="55">
        <v>1.04</v>
      </c>
    </row>
    <row r="74" spans="1:28" ht="14.25" x14ac:dyDescent="0.2">
      <c r="A74" s="7">
        <v>65</v>
      </c>
      <c r="B74" s="15" t="s">
        <v>79</v>
      </c>
      <c r="C74" s="34">
        <v>4.8219709999999996</v>
      </c>
      <c r="E74" s="34">
        <v>5.1719809999999997</v>
      </c>
      <c r="G74" s="34">
        <v>0.30160500000000001</v>
      </c>
      <c r="I74" s="34">
        <v>0.41733999999999999</v>
      </c>
      <c r="K74" s="34">
        <v>4.1769999999999996</v>
      </c>
      <c r="M74" s="34">
        <v>3.04</v>
      </c>
      <c r="O74" s="34">
        <v>87.471999999999994</v>
      </c>
      <c r="Q74" s="34">
        <v>30.693000000000001</v>
      </c>
      <c r="S74" s="34">
        <v>27.111000000000001</v>
      </c>
      <c r="U74" s="34">
        <v>12.311999999999999</v>
      </c>
      <c r="W74" s="34">
        <v>2.0099999999999998</v>
      </c>
      <c r="Y74" s="34">
        <v>1.51</v>
      </c>
      <c r="AA74" s="55">
        <v>1.05</v>
      </c>
    </row>
    <row r="75" spans="1:28" ht="14.25" x14ac:dyDescent="0.2">
      <c r="A75" s="7">
        <v>65</v>
      </c>
      <c r="B75" s="15" t="s">
        <v>80</v>
      </c>
      <c r="C75" s="34">
        <v>3.8641700000000001</v>
      </c>
      <c r="E75" s="34">
        <v>4.8820469999999991</v>
      </c>
      <c r="G75" s="34">
        <v>0.36907400000000001</v>
      </c>
      <c r="I75" s="34">
        <v>0.27909400000000001</v>
      </c>
      <c r="K75" s="34">
        <v>1.94</v>
      </c>
      <c r="M75" s="34">
        <v>1.617</v>
      </c>
      <c r="O75" s="34">
        <v>76.471999999999994</v>
      </c>
      <c r="Q75" s="34">
        <v>28.46</v>
      </c>
      <c r="S75" s="34">
        <v>42.536000000000001</v>
      </c>
      <c r="U75" s="34">
        <v>11.692</v>
      </c>
      <c r="W75" s="34">
        <v>2.7639999999999998</v>
      </c>
      <c r="Y75" s="34">
        <v>2.48</v>
      </c>
      <c r="AA75" s="55">
        <v>1.05</v>
      </c>
    </row>
    <row r="76" spans="1:28" ht="14.25" x14ac:dyDescent="0.2">
      <c r="A76" s="7">
        <v>67</v>
      </c>
      <c r="B76" s="15" t="s">
        <v>81</v>
      </c>
      <c r="C76" s="34">
        <v>30.405206999999997</v>
      </c>
      <c r="E76" s="34">
        <v>37.172167000000002</v>
      </c>
      <c r="G76" s="34">
        <v>2.9552530000000004</v>
      </c>
      <c r="I76" s="34">
        <v>1.8770180000000001</v>
      </c>
      <c r="K76" s="34">
        <v>1.8149999999999999</v>
      </c>
      <c r="M76" s="34">
        <v>1.492</v>
      </c>
      <c r="O76" s="34">
        <v>93.930999999999997</v>
      </c>
      <c r="Q76" s="34">
        <v>27.673999999999999</v>
      </c>
      <c r="S76" s="34">
        <v>42.637999999999998</v>
      </c>
      <c r="U76" s="34">
        <v>10.079000000000001</v>
      </c>
      <c r="W76" s="34">
        <v>2.7229999999999999</v>
      </c>
      <c r="Y76" s="34">
        <v>2.41</v>
      </c>
      <c r="AA76" s="55">
        <v>1.05</v>
      </c>
    </row>
    <row r="77" spans="1:28" ht="14.25" x14ac:dyDescent="0.2">
      <c r="A77" s="7">
        <v>68</v>
      </c>
      <c r="B77" s="15" t="s">
        <v>82</v>
      </c>
      <c r="C77" s="34">
        <v>4.872166</v>
      </c>
      <c r="E77" s="34">
        <v>5.7595730000000005</v>
      </c>
      <c r="G77" s="34">
        <v>0.36341800000000002</v>
      </c>
      <c r="I77" s="34">
        <v>0.34219700000000003</v>
      </c>
      <c r="K77" s="34">
        <v>1.895</v>
      </c>
      <c r="M77" s="34">
        <v>1.3740000000000001</v>
      </c>
      <c r="O77" s="34">
        <v>65.581999999999994</v>
      </c>
      <c r="Q77" s="34">
        <v>30.562999999999999</v>
      </c>
      <c r="S77" s="34">
        <v>32.465000000000003</v>
      </c>
      <c r="U77" s="34">
        <v>10.753</v>
      </c>
      <c r="W77" s="34">
        <v>2.25</v>
      </c>
      <c r="Y77" s="34">
        <v>1.81</v>
      </c>
      <c r="AA77" s="55">
        <v>1.05</v>
      </c>
    </row>
    <row r="78" spans="1:28" ht="14.25" x14ac:dyDescent="0.2">
      <c r="A78" s="7">
        <v>69</v>
      </c>
      <c r="B78" s="15" t="s">
        <v>83</v>
      </c>
      <c r="C78" s="34">
        <v>74.932641000000004</v>
      </c>
      <c r="E78" s="34">
        <v>86.825344999999999</v>
      </c>
      <c r="G78" s="34">
        <v>6.3548200000000001</v>
      </c>
      <c r="I78" s="34">
        <v>5.5279539999999994</v>
      </c>
      <c r="K78" s="34">
        <v>1.3959999999999999</v>
      </c>
      <c r="M78" s="34">
        <v>1.224</v>
      </c>
      <c r="O78" s="34">
        <v>73.396000000000001</v>
      </c>
      <c r="Q78" s="34">
        <v>30.13</v>
      </c>
      <c r="S78" s="34">
        <v>37.030999999999999</v>
      </c>
      <c r="U78" s="34">
        <v>11.433999999999999</v>
      </c>
      <c r="W78" s="34">
        <v>2.331</v>
      </c>
      <c r="Y78" s="34">
        <v>2.0499999999999998</v>
      </c>
      <c r="AA78" s="55">
        <v>1.05</v>
      </c>
    </row>
    <row r="79" spans="1:28" ht="14.25" x14ac:dyDescent="0.2">
      <c r="A79" s="7">
        <v>70</v>
      </c>
      <c r="B79" s="15" t="s">
        <v>84</v>
      </c>
      <c r="C79" s="34">
        <v>16.440586</v>
      </c>
      <c r="E79" s="34">
        <v>18.572744999999998</v>
      </c>
      <c r="G79" s="34">
        <v>1.6584890000000001</v>
      </c>
      <c r="I79" s="34">
        <v>1.0952539999999999</v>
      </c>
      <c r="K79" s="34">
        <v>0.65900000000000003</v>
      </c>
      <c r="M79" s="34">
        <v>1.0389999999999999</v>
      </c>
      <c r="O79" s="34">
        <v>53.366</v>
      </c>
      <c r="Q79" s="34">
        <v>29.693999999999999</v>
      </c>
      <c r="S79" s="34">
        <v>39.408999999999999</v>
      </c>
      <c r="U79" s="34">
        <v>10.109</v>
      </c>
      <c r="W79" s="34">
        <v>2.0059999999999998</v>
      </c>
      <c r="Y79" s="34">
        <v>2.44</v>
      </c>
      <c r="AA79" s="55">
        <v>1.07</v>
      </c>
    </row>
    <row r="80" spans="1:28" ht="14.25" x14ac:dyDescent="0.2">
      <c r="A80" s="7">
        <v>71</v>
      </c>
      <c r="B80" s="15" t="s">
        <v>85</v>
      </c>
      <c r="C80" s="34">
        <v>122.33239900000001</v>
      </c>
      <c r="E80" s="34">
        <v>143.66257400000001</v>
      </c>
      <c r="G80" s="34">
        <v>11.291502000000001</v>
      </c>
      <c r="I80" s="34">
        <v>7.8382550000000002</v>
      </c>
      <c r="K80" s="34">
        <v>1.2789999999999999</v>
      </c>
      <c r="M80" s="34">
        <v>1.21</v>
      </c>
      <c r="O80" s="34">
        <v>78.683999999999997</v>
      </c>
      <c r="Q80" s="34">
        <v>27.673999999999999</v>
      </c>
      <c r="S80" s="34">
        <v>41.715000000000003</v>
      </c>
      <c r="U80" s="34">
        <v>10.327</v>
      </c>
      <c r="W80" s="34">
        <v>2.544</v>
      </c>
      <c r="Y80" s="34">
        <v>2.2000000000000002</v>
      </c>
      <c r="AA80" s="55">
        <v>1.05</v>
      </c>
    </row>
    <row r="81" spans="1:28" ht="14.25" x14ac:dyDescent="0.2">
      <c r="A81" s="7">
        <v>71</v>
      </c>
      <c r="B81" s="15" t="s">
        <v>86</v>
      </c>
      <c r="C81" s="34">
        <v>9.283799999999999E-2</v>
      </c>
      <c r="E81" s="34">
        <v>9.8416000000000003E-2</v>
      </c>
      <c r="G81" s="34">
        <v>7.136E-3</v>
      </c>
      <c r="I81" s="34">
        <v>7.1859999999999997E-3</v>
      </c>
      <c r="K81" s="34">
        <v>1.756</v>
      </c>
      <c r="M81" s="34">
        <v>0.55100000000000005</v>
      </c>
      <c r="O81" s="34">
        <v>54.395000000000003</v>
      </c>
      <c r="Q81" s="34">
        <v>33.246000000000002</v>
      </c>
      <c r="S81" s="34">
        <v>31.733000000000001</v>
      </c>
      <c r="U81" s="34">
        <v>11.196</v>
      </c>
      <c r="W81" s="34">
        <v>2.2000000000000002</v>
      </c>
      <c r="Y81" s="34">
        <v>2.1800000000000002</v>
      </c>
      <c r="AA81" s="55">
        <v>1.06</v>
      </c>
    </row>
    <row r="82" spans="1:28" ht="14.25" x14ac:dyDescent="0.2">
      <c r="A82" s="7">
        <v>73</v>
      </c>
      <c r="B82" s="15" t="s">
        <v>87</v>
      </c>
      <c r="C82" s="34">
        <v>5.4191000000000003E-2</v>
      </c>
      <c r="E82" s="34">
        <v>6.2580999999999998E-2</v>
      </c>
      <c r="G82" s="36" t="s">
        <v>28</v>
      </c>
      <c r="I82" s="36" t="s">
        <v>28</v>
      </c>
      <c r="K82" s="34">
        <v>1.5189999999999999</v>
      </c>
      <c r="M82" s="34">
        <v>1.123</v>
      </c>
      <c r="O82" s="34">
        <v>32.125999999999998</v>
      </c>
      <c r="Q82" s="36" t="s">
        <v>28</v>
      </c>
      <c r="S82" s="36" t="s">
        <v>28</v>
      </c>
      <c r="U82" s="36" t="s">
        <v>28</v>
      </c>
      <c r="W82" s="36" t="s">
        <v>28</v>
      </c>
      <c r="Y82" s="36" t="s">
        <v>28</v>
      </c>
      <c r="AA82" s="36" t="s">
        <v>28</v>
      </c>
    </row>
    <row r="83" spans="1:28" ht="14.25" x14ac:dyDescent="0.2">
      <c r="A83" s="7">
        <v>73</v>
      </c>
      <c r="B83" s="15" t="s">
        <v>88</v>
      </c>
      <c r="C83" s="34">
        <v>21.273228</v>
      </c>
      <c r="E83" s="34">
        <v>23.271183000000001</v>
      </c>
      <c r="G83" s="34">
        <v>1.883364</v>
      </c>
      <c r="I83" s="34">
        <v>1.8049439999999999</v>
      </c>
      <c r="K83" s="34">
        <v>1.139</v>
      </c>
      <c r="M83" s="34">
        <v>0.80500000000000005</v>
      </c>
      <c r="O83" s="34">
        <v>15.234999999999999</v>
      </c>
      <c r="Q83" s="34">
        <v>32.017000000000003</v>
      </c>
      <c r="S83" s="34">
        <v>38.095999999999997</v>
      </c>
      <c r="U83" s="34">
        <v>13.656000000000001</v>
      </c>
      <c r="W83" s="34">
        <v>2.262</v>
      </c>
      <c r="Y83" s="34">
        <v>2.35</v>
      </c>
      <c r="AA83" s="55">
        <v>1.04</v>
      </c>
    </row>
    <row r="84" spans="1:28" ht="14.25" x14ac:dyDescent="0.2">
      <c r="A84" s="7">
        <v>75</v>
      </c>
      <c r="B84" s="15" t="s">
        <v>89</v>
      </c>
      <c r="C84" s="34">
        <v>77.447168000000005</v>
      </c>
      <c r="E84" s="34">
        <v>91.336269999999999</v>
      </c>
      <c r="G84" s="34">
        <v>7.0902620000000001</v>
      </c>
      <c r="I84" s="34">
        <v>4.0938180000000006</v>
      </c>
      <c r="K84" s="34">
        <v>1.2470000000000001</v>
      </c>
      <c r="M84" s="34">
        <v>1.3029999999999999</v>
      </c>
      <c r="O84" s="34">
        <v>69.347999999999999</v>
      </c>
      <c r="Q84" s="34">
        <v>29.518000000000001</v>
      </c>
      <c r="S84" s="34">
        <v>34.213000000000001</v>
      </c>
      <c r="U84" s="34">
        <v>7.8460000000000001</v>
      </c>
      <c r="W84" s="34">
        <v>1.9670000000000001</v>
      </c>
      <c r="Y84" s="34">
        <v>1.93</v>
      </c>
      <c r="AA84" s="55">
        <v>1.05</v>
      </c>
    </row>
    <row r="85" spans="1:28" ht="16.5" x14ac:dyDescent="0.2">
      <c r="A85" s="7">
        <v>76</v>
      </c>
      <c r="B85" s="15" t="s">
        <v>90</v>
      </c>
      <c r="C85" s="34">
        <v>9.4134200000000003</v>
      </c>
      <c r="D85" s="29" t="s">
        <v>95</v>
      </c>
      <c r="E85" s="34">
        <v>10.474377</v>
      </c>
      <c r="F85" s="29" t="s">
        <v>95</v>
      </c>
      <c r="G85" s="34">
        <v>0.8</v>
      </c>
      <c r="H85" s="29" t="s">
        <v>95</v>
      </c>
      <c r="I85" s="34">
        <v>0.52785000000000004</v>
      </c>
      <c r="J85" s="29" t="s">
        <v>95</v>
      </c>
      <c r="K85" s="34">
        <v>1.069</v>
      </c>
      <c r="L85" s="29" t="s">
        <v>95</v>
      </c>
      <c r="M85" s="34">
        <v>1.1080000000000001</v>
      </c>
      <c r="N85" s="29" t="s">
        <v>95</v>
      </c>
      <c r="O85" s="34">
        <v>54.1</v>
      </c>
      <c r="P85" s="29" t="s">
        <v>95</v>
      </c>
      <c r="Q85" s="34">
        <v>30.434999999999999</v>
      </c>
      <c r="R85" s="29" t="s">
        <v>95</v>
      </c>
      <c r="S85" s="34">
        <v>30.766999999999999</v>
      </c>
      <c r="T85" s="29" t="s">
        <v>95</v>
      </c>
      <c r="U85" s="34">
        <v>7.7670000000000003</v>
      </c>
      <c r="V85" s="29" t="s">
        <v>95</v>
      </c>
      <c r="W85" s="34">
        <v>2</v>
      </c>
      <c r="X85" s="29" t="s">
        <v>95</v>
      </c>
      <c r="Y85" s="34">
        <v>1.93</v>
      </c>
      <c r="Z85" s="29" t="s">
        <v>95</v>
      </c>
      <c r="AA85" s="55">
        <v>1.1499999999999999</v>
      </c>
      <c r="AB85" s="29" t="s">
        <v>95</v>
      </c>
    </row>
    <row r="86" spans="1:28" ht="14.25" x14ac:dyDescent="0.2">
      <c r="A86" s="7">
        <v>77</v>
      </c>
      <c r="B86" s="15" t="s">
        <v>91</v>
      </c>
      <c r="C86" s="34">
        <v>7.2737990000000003</v>
      </c>
      <c r="E86" s="34">
        <v>9.3551730000000006</v>
      </c>
      <c r="G86" s="34">
        <v>0.95460299999999998</v>
      </c>
      <c r="I86" s="34">
        <v>0.25786700000000001</v>
      </c>
      <c r="K86" s="34">
        <v>1.8879999999999999</v>
      </c>
      <c r="M86" s="34">
        <v>3.5019999999999998</v>
      </c>
      <c r="O86" s="34">
        <v>83.207999999999998</v>
      </c>
      <c r="Q86" s="34">
        <v>23.978999999999999</v>
      </c>
      <c r="S86" s="34">
        <v>52.957999999999998</v>
      </c>
      <c r="U86" s="34">
        <v>5.79</v>
      </c>
      <c r="W86" s="34">
        <v>3.8530000000000002</v>
      </c>
      <c r="Y86" s="34">
        <v>3.27</v>
      </c>
      <c r="AA86" s="55">
        <v>1.05</v>
      </c>
    </row>
    <row r="87" spans="1:28" ht="16.5" x14ac:dyDescent="0.2">
      <c r="A87" s="7">
        <v>77</v>
      </c>
      <c r="B87" s="15" t="s">
        <v>92</v>
      </c>
      <c r="C87" s="34">
        <v>9.5105059999999995</v>
      </c>
      <c r="D87" s="29" t="s">
        <v>102</v>
      </c>
      <c r="E87" s="34">
        <v>8.5822559999999992</v>
      </c>
      <c r="F87" s="29" t="s">
        <v>102</v>
      </c>
      <c r="G87" s="34">
        <v>0.47170100000000004</v>
      </c>
      <c r="H87" s="29" t="s">
        <v>102</v>
      </c>
      <c r="I87" s="34">
        <v>1.3641749999999999</v>
      </c>
      <c r="J87" s="29" t="s">
        <v>102</v>
      </c>
      <c r="K87" s="34">
        <v>-0.625</v>
      </c>
      <c r="L87" s="29" t="s">
        <v>102</v>
      </c>
      <c r="M87" s="34">
        <v>-0.46800000000000003</v>
      </c>
      <c r="N87" s="29" t="s">
        <v>102</v>
      </c>
      <c r="O87" s="34">
        <v>57.055</v>
      </c>
      <c r="P87" s="29" t="s">
        <v>102</v>
      </c>
      <c r="Q87" s="34">
        <v>39.295000000000002</v>
      </c>
      <c r="R87" s="29" t="s">
        <v>102</v>
      </c>
      <c r="S87" s="34">
        <v>22.946999999999999</v>
      </c>
      <c r="T87" s="29" t="s">
        <v>102</v>
      </c>
      <c r="U87" s="34">
        <v>21.689</v>
      </c>
      <c r="V87" s="29" t="s">
        <v>102</v>
      </c>
      <c r="W87" s="34">
        <v>1.5529999999999999</v>
      </c>
      <c r="X87" s="29" t="s">
        <v>102</v>
      </c>
      <c r="Y87" s="34">
        <v>1.37</v>
      </c>
      <c r="Z87" s="29" t="s">
        <v>102</v>
      </c>
      <c r="AA87" s="55">
        <v>1.05</v>
      </c>
      <c r="AB87" s="29" t="s">
        <v>102</v>
      </c>
    </row>
    <row r="88" spans="1:28" ht="14.25" x14ac:dyDescent="0.2">
      <c r="A88" s="7">
        <v>79</v>
      </c>
      <c r="B88" s="15" t="s">
        <v>93</v>
      </c>
      <c r="C88" s="34">
        <v>200.36192499999999</v>
      </c>
      <c r="E88" s="34">
        <v>222.74829399999999</v>
      </c>
      <c r="G88" s="34">
        <v>14.636329</v>
      </c>
      <c r="I88" s="34">
        <v>15.078595999999999</v>
      </c>
      <c r="K88" s="34">
        <v>1.2909999999999999</v>
      </c>
      <c r="M88" s="34">
        <v>0.84699999999999998</v>
      </c>
      <c r="O88" s="34">
        <v>85.168000000000006</v>
      </c>
      <c r="Q88" s="34">
        <v>31.196999999999999</v>
      </c>
      <c r="S88" s="34">
        <v>33.587000000000003</v>
      </c>
      <c r="U88" s="34">
        <v>11.646000000000001</v>
      </c>
      <c r="W88" s="34">
        <v>2.2509999999999999</v>
      </c>
      <c r="Y88" s="34">
        <v>1.82</v>
      </c>
      <c r="AA88" s="55">
        <v>1.05</v>
      </c>
    </row>
    <row r="89" spans="1:28" ht="16.5" x14ac:dyDescent="0.2">
      <c r="A89" s="7">
        <v>79</v>
      </c>
      <c r="B89" s="15" t="s">
        <v>94</v>
      </c>
      <c r="C89" s="34">
        <v>4.3408950000000006</v>
      </c>
      <c r="D89" s="29" t="s">
        <v>118</v>
      </c>
      <c r="E89" s="34">
        <v>3.9530770000000004</v>
      </c>
      <c r="F89" s="29" t="s">
        <v>118</v>
      </c>
      <c r="G89" s="34">
        <v>0.29826200000000003</v>
      </c>
      <c r="H89" s="29" t="s">
        <v>118</v>
      </c>
      <c r="I89" s="34">
        <v>0.62588599999999994</v>
      </c>
      <c r="J89" s="29" t="s">
        <v>118</v>
      </c>
      <c r="K89" s="34">
        <v>-1.1639999999999999</v>
      </c>
      <c r="L89" s="29" t="s">
        <v>118</v>
      </c>
      <c r="M89" s="34">
        <v>-0.38700000000000001</v>
      </c>
      <c r="N89" s="29" t="s">
        <v>118</v>
      </c>
      <c r="O89" s="34">
        <v>53.046999999999997</v>
      </c>
      <c r="P89" s="29" t="s">
        <v>118</v>
      </c>
      <c r="Q89" s="34">
        <v>38.061999999999998</v>
      </c>
      <c r="R89" s="29" t="s">
        <v>118</v>
      </c>
      <c r="S89" s="34">
        <v>27.643999999999998</v>
      </c>
      <c r="T89" s="29" t="s">
        <v>118</v>
      </c>
      <c r="U89" s="34">
        <v>22.029</v>
      </c>
      <c r="V89" s="29" t="s">
        <v>118</v>
      </c>
      <c r="W89" s="34">
        <v>1.58</v>
      </c>
      <c r="X89" s="29" t="s">
        <v>118</v>
      </c>
      <c r="Y89" s="34">
        <v>1.81</v>
      </c>
      <c r="Z89" s="29" t="s">
        <v>118</v>
      </c>
      <c r="AA89" s="55">
        <v>1.1100000000000001</v>
      </c>
      <c r="AB89" s="29" t="s">
        <v>118</v>
      </c>
    </row>
    <row r="90" spans="1:28" ht="14.25" x14ac:dyDescent="0.2">
      <c r="A90" s="7">
        <v>79</v>
      </c>
      <c r="B90" s="15" t="s">
        <v>96</v>
      </c>
      <c r="C90" s="34">
        <v>0.10589700000000001</v>
      </c>
      <c r="E90" s="34">
        <v>0.107433</v>
      </c>
      <c r="G90" s="34">
        <v>1.0048E-2</v>
      </c>
      <c r="I90" s="34">
        <v>7.5370000000000003E-3</v>
      </c>
      <c r="K90" s="34">
        <v>0.26</v>
      </c>
      <c r="M90" s="34">
        <v>0.38200000000000001</v>
      </c>
      <c r="O90" s="34">
        <v>39.814</v>
      </c>
      <c r="Q90" s="34">
        <v>27.192</v>
      </c>
      <c r="S90" s="34">
        <v>39.956000000000003</v>
      </c>
      <c r="U90" s="34">
        <v>10.693</v>
      </c>
      <c r="W90" s="34">
        <v>2.4289999999999998</v>
      </c>
      <c r="Y90" s="34">
        <v>2.1800000000000002</v>
      </c>
      <c r="AA90" s="55">
        <v>1.05</v>
      </c>
    </row>
    <row r="91" spans="1:28" ht="14.25" x14ac:dyDescent="0.2">
      <c r="A91" s="7">
        <v>82</v>
      </c>
      <c r="B91" s="15" t="s">
        <v>97</v>
      </c>
      <c r="C91" s="34">
        <v>30.375602999999998</v>
      </c>
      <c r="E91" s="34">
        <v>36.513995999999999</v>
      </c>
      <c r="G91" s="34">
        <v>2.9243950000000001</v>
      </c>
      <c r="I91" s="34">
        <v>1.9415789999999999</v>
      </c>
      <c r="K91" s="34">
        <v>1.2829999999999999</v>
      </c>
      <c r="M91" s="34">
        <v>1.2569999999999999</v>
      </c>
      <c r="O91" s="34">
        <v>77.936000000000007</v>
      </c>
      <c r="Q91" s="34">
        <v>27.111000000000001</v>
      </c>
      <c r="S91" s="34">
        <v>42.88</v>
      </c>
      <c r="U91" s="34">
        <v>10.257999999999999</v>
      </c>
      <c r="W91" s="34">
        <v>2.8</v>
      </c>
      <c r="Y91" s="34">
        <v>2.4300000000000002</v>
      </c>
      <c r="AA91" s="55">
        <v>1.05</v>
      </c>
    </row>
    <row r="92" spans="1:28" ht="14.25" x14ac:dyDescent="0.2">
      <c r="A92" s="7">
        <v>83</v>
      </c>
      <c r="B92" s="15" t="s">
        <v>98</v>
      </c>
      <c r="C92" s="34">
        <v>45.238804999999999</v>
      </c>
      <c r="E92" s="34">
        <v>39.841900000000003</v>
      </c>
      <c r="G92" s="34">
        <v>2.5324580000000001</v>
      </c>
      <c r="I92" s="34">
        <v>6.8123490000000002</v>
      </c>
      <c r="K92" s="34">
        <v>-0.79900000000000004</v>
      </c>
      <c r="M92" s="34">
        <v>-0.61899999999999999</v>
      </c>
      <c r="O92" s="34">
        <v>69.266000000000005</v>
      </c>
      <c r="Q92" s="34">
        <v>39.920999999999999</v>
      </c>
      <c r="S92" s="34">
        <v>21.396000000000001</v>
      </c>
      <c r="U92" s="34">
        <v>21.199000000000002</v>
      </c>
      <c r="W92" s="34">
        <v>1.153</v>
      </c>
      <c r="Y92" s="34">
        <v>1.46</v>
      </c>
      <c r="AA92" s="55">
        <v>1.06</v>
      </c>
    </row>
    <row r="93" spans="1:28" ht="14.25" x14ac:dyDescent="0.2">
      <c r="A93" s="7">
        <v>84</v>
      </c>
      <c r="B93" s="15" t="s">
        <v>99</v>
      </c>
      <c r="C93" s="34">
        <v>0.33189999999999997</v>
      </c>
      <c r="E93" s="34">
        <v>0.46127699999999999</v>
      </c>
      <c r="G93" s="34">
        <v>3.8338999999999998E-2</v>
      </c>
      <c r="I93" s="34">
        <v>1.3195E-2</v>
      </c>
      <c r="K93" s="34">
        <v>2.6160000000000001</v>
      </c>
      <c r="M93" s="34">
        <v>2.38</v>
      </c>
      <c r="O93" s="34">
        <v>44.320999999999998</v>
      </c>
      <c r="Q93" s="34">
        <v>23.661999999999999</v>
      </c>
      <c r="S93" s="34">
        <v>52.088000000000001</v>
      </c>
      <c r="U93" s="34">
        <v>6.4610000000000003</v>
      </c>
      <c r="W93" s="34">
        <v>3.35</v>
      </c>
      <c r="Y93" s="34">
        <v>2.7</v>
      </c>
      <c r="AA93" s="55">
        <v>1.03</v>
      </c>
    </row>
    <row r="94" spans="1:28" ht="14.25" x14ac:dyDescent="0.2">
      <c r="A94" s="7">
        <v>84</v>
      </c>
      <c r="B94" s="15" t="s">
        <v>100</v>
      </c>
      <c r="C94" s="34">
        <v>2.1071580000000001</v>
      </c>
      <c r="E94" s="34">
        <v>2.06873</v>
      </c>
      <c r="G94" s="34">
        <v>0.112288</v>
      </c>
      <c r="I94" s="34">
        <v>0.260133</v>
      </c>
      <c r="K94" s="34">
        <v>0.36599999999999999</v>
      </c>
      <c r="M94" s="34">
        <v>6.7000000000000004E-2</v>
      </c>
      <c r="O94" s="34">
        <v>59.509</v>
      </c>
      <c r="Q94" s="34">
        <v>37.835000000000001</v>
      </c>
      <c r="S94" s="34">
        <v>23.193000000000001</v>
      </c>
      <c r="U94" s="34">
        <v>18.271000000000001</v>
      </c>
      <c r="W94" s="34">
        <v>1.5820000000000001</v>
      </c>
      <c r="Y94" s="34">
        <v>1.44</v>
      </c>
      <c r="AA94" s="55">
        <v>1.05</v>
      </c>
    </row>
    <row r="95" spans="1:28" ht="14.25" x14ac:dyDescent="0.2">
      <c r="A95" s="7">
        <v>86</v>
      </c>
      <c r="B95" s="15" t="s">
        <v>101</v>
      </c>
      <c r="C95" s="34">
        <v>3.8293069999999996</v>
      </c>
      <c r="E95" s="34">
        <v>3.7002550000000003</v>
      </c>
      <c r="G95" s="34">
        <v>0.16161200000000001</v>
      </c>
      <c r="I95" s="34">
        <v>0.59646100000000002</v>
      </c>
      <c r="K95" s="34">
        <v>0.23599999999999999</v>
      </c>
      <c r="M95" s="34">
        <v>-0.13700000000000001</v>
      </c>
      <c r="O95" s="34">
        <v>49.326000000000001</v>
      </c>
      <c r="Q95" s="34">
        <v>40.116</v>
      </c>
      <c r="S95" s="34">
        <v>21.228000000000002</v>
      </c>
      <c r="U95" s="34">
        <v>22.925999999999998</v>
      </c>
      <c r="W95" s="34">
        <v>1.228</v>
      </c>
      <c r="Y95" s="34">
        <v>1.28</v>
      </c>
      <c r="AA95" s="55">
        <v>1.07</v>
      </c>
    </row>
    <row r="96" spans="1:28" ht="14.25" x14ac:dyDescent="0.2">
      <c r="A96" s="7">
        <v>87</v>
      </c>
      <c r="B96" s="15" t="s">
        <v>103</v>
      </c>
      <c r="C96" s="34">
        <v>2.9765659999999996</v>
      </c>
      <c r="E96" s="34">
        <v>2.9698069999999999</v>
      </c>
      <c r="G96" s="34">
        <v>0.20988599999999999</v>
      </c>
      <c r="I96" s="34">
        <v>0.30804999999999999</v>
      </c>
      <c r="K96" s="34">
        <v>-0.40200000000000002</v>
      </c>
      <c r="M96" s="34">
        <v>0.17499999999999999</v>
      </c>
      <c r="O96" s="34">
        <v>64.162999999999997</v>
      </c>
      <c r="Q96" s="34">
        <v>33.356999999999999</v>
      </c>
      <c r="S96" s="34">
        <v>29.192</v>
      </c>
      <c r="U96" s="34">
        <v>15.039</v>
      </c>
      <c r="W96" s="34">
        <v>1.7210000000000001</v>
      </c>
      <c r="Y96" s="34">
        <v>1.74</v>
      </c>
      <c r="AA96" s="55">
        <v>1.1399999999999999</v>
      </c>
    </row>
    <row r="97" spans="1:28" ht="14.25" x14ac:dyDescent="0.2">
      <c r="A97" s="7">
        <v>88</v>
      </c>
      <c r="B97" s="15" t="s">
        <v>104</v>
      </c>
      <c r="C97" s="34">
        <v>0.8810650000000001</v>
      </c>
      <c r="E97" s="34">
        <v>0.939469</v>
      </c>
      <c r="G97" s="34">
        <v>8.9897000000000005E-2</v>
      </c>
      <c r="I97" s="34">
        <v>4.7911999999999996E-2</v>
      </c>
      <c r="K97" s="34">
        <v>0.26500000000000001</v>
      </c>
      <c r="M97" s="34">
        <v>0.73399999999999999</v>
      </c>
      <c r="O97" s="34">
        <v>53.021999999999998</v>
      </c>
      <c r="Q97" s="34">
        <v>27.53</v>
      </c>
      <c r="S97" s="34">
        <v>43.932000000000002</v>
      </c>
      <c r="U97" s="34">
        <v>8.9060000000000006</v>
      </c>
      <c r="W97" s="34">
        <v>2.98</v>
      </c>
      <c r="Y97" s="34">
        <v>2.61</v>
      </c>
      <c r="AA97" s="55">
        <v>1.06</v>
      </c>
    </row>
    <row r="98" spans="1:28" ht="14.25" x14ac:dyDescent="0.2">
      <c r="A98" s="7">
        <v>89</v>
      </c>
      <c r="B98" s="15" t="s">
        <v>105</v>
      </c>
      <c r="C98" s="34">
        <v>67.010501999999988</v>
      </c>
      <c r="E98" s="34">
        <v>67.554088000000007</v>
      </c>
      <c r="G98" s="34">
        <v>3.6350410000000002</v>
      </c>
      <c r="I98" s="34">
        <v>6.5041510000000002</v>
      </c>
      <c r="K98" s="34">
        <v>1.006</v>
      </c>
      <c r="M98" s="34">
        <v>0.29799999999999999</v>
      </c>
      <c r="O98" s="34">
        <v>34.82</v>
      </c>
      <c r="Q98" s="34">
        <v>37.972999999999999</v>
      </c>
      <c r="S98" s="34">
        <v>24.207000000000001</v>
      </c>
      <c r="U98" s="34">
        <v>14.483000000000001</v>
      </c>
      <c r="W98" s="34">
        <v>1.603</v>
      </c>
      <c r="Y98" s="34">
        <v>1.41</v>
      </c>
      <c r="AA98" s="55">
        <v>1.06</v>
      </c>
    </row>
    <row r="99" spans="1:28" ht="14.25" x14ac:dyDescent="0.2">
      <c r="A99" s="7">
        <v>90</v>
      </c>
      <c r="B99" s="15" t="s">
        <v>106</v>
      </c>
      <c r="C99" s="34">
        <v>10.996514999999999</v>
      </c>
      <c r="E99" s="34">
        <v>12.561225</v>
      </c>
      <c r="G99" s="34">
        <v>0.92490399999999995</v>
      </c>
      <c r="I99" s="34">
        <v>0.78939499999999996</v>
      </c>
      <c r="K99" s="34">
        <v>1.018</v>
      </c>
      <c r="M99" s="34">
        <v>1.1040000000000001</v>
      </c>
      <c r="O99" s="34">
        <v>66.728999999999999</v>
      </c>
      <c r="Q99" s="34">
        <v>31.173999999999999</v>
      </c>
      <c r="S99" s="34">
        <v>33.447000000000003</v>
      </c>
      <c r="U99" s="34">
        <v>10.821999999999999</v>
      </c>
      <c r="W99" s="34">
        <v>2.0379999999999998</v>
      </c>
      <c r="Y99" s="34">
        <v>2.02</v>
      </c>
      <c r="AA99" s="55">
        <v>1.05</v>
      </c>
    </row>
    <row r="100" spans="1:28" ht="14.25" x14ac:dyDescent="0.2">
      <c r="A100" s="7">
        <v>91</v>
      </c>
      <c r="B100" s="15" t="s">
        <v>107</v>
      </c>
      <c r="C100" s="34">
        <v>1385.5665369999999</v>
      </c>
      <c r="E100" s="34">
        <v>1453.2973039999999</v>
      </c>
      <c r="G100" s="34">
        <v>90.186707999999996</v>
      </c>
      <c r="I100" s="34">
        <v>122.97669</v>
      </c>
      <c r="K100" s="34">
        <v>0.58099999999999996</v>
      </c>
      <c r="M100" s="34">
        <v>0.60499999999999998</v>
      </c>
      <c r="O100" s="34">
        <v>53.162999999999997</v>
      </c>
      <c r="Q100" s="34">
        <v>35.957000000000001</v>
      </c>
      <c r="S100" s="34">
        <v>25.097000000000001</v>
      </c>
      <c r="U100" s="34">
        <v>13.055999999999999</v>
      </c>
      <c r="W100" s="34">
        <v>1.55</v>
      </c>
      <c r="Y100" s="34">
        <v>1.66</v>
      </c>
      <c r="AA100" s="55">
        <v>1.1599999999999999</v>
      </c>
    </row>
    <row r="101" spans="1:28" ht="14.25" x14ac:dyDescent="0.2">
      <c r="A101" s="7">
        <v>91</v>
      </c>
      <c r="B101" s="15" t="s">
        <v>108</v>
      </c>
      <c r="C101" s="34">
        <v>0.109373</v>
      </c>
      <c r="E101" s="34">
        <v>0.110012</v>
      </c>
      <c r="G101" s="34">
        <v>8.9440000000000006E-3</v>
      </c>
      <c r="I101" s="34">
        <v>7.6619999999999995E-3</v>
      </c>
      <c r="K101" s="34">
        <v>0.157</v>
      </c>
      <c r="M101" s="34">
        <v>1.0999999999999999E-2</v>
      </c>
      <c r="O101" s="34">
        <v>50.082000000000001</v>
      </c>
      <c r="Q101" s="34">
        <v>29.81</v>
      </c>
      <c r="S101" s="34">
        <v>36.006</v>
      </c>
      <c r="U101" s="34">
        <v>10.698</v>
      </c>
      <c r="W101" s="34">
        <v>2.2370000000000001</v>
      </c>
      <c r="Y101" s="34">
        <v>2.0099999999999998</v>
      </c>
      <c r="AA101" s="55">
        <v>1.03</v>
      </c>
    </row>
    <row r="102" spans="1:28" ht="14.25" x14ac:dyDescent="0.2">
      <c r="A102" s="7">
        <v>93</v>
      </c>
      <c r="B102" s="15" t="s">
        <v>109</v>
      </c>
      <c r="C102" s="34">
        <v>39.208194000000006</v>
      </c>
      <c r="E102" s="34">
        <v>48.561408</v>
      </c>
      <c r="G102" s="34">
        <v>4.5573869999999994</v>
      </c>
      <c r="I102" s="34">
        <v>1.802554</v>
      </c>
      <c r="K102" s="34">
        <v>1.3660000000000001</v>
      </c>
      <c r="M102" s="34">
        <v>1.84</v>
      </c>
      <c r="O102" s="34">
        <v>74.683000000000007</v>
      </c>
      <c r="Q102" s="34">
        <v>27.536999999999999</v>
      </c>
      <c r="S102" s="34">
        <v>42.398000000000003</v>
      </c>
      <c r="U102" s="34">
        <v>6.9790000000000001</v>
      </c>
      <c r="W102" s="34">
        <v>2.3839999999999999</v>
      </c>
      <c r="Y102" s="34">
        <v>2.82</v>
      </c>
      <c r="AA102" s="55">
        <v>1.05</v>
      </c>
    </row>
    <row r="103" spans="1:28" ht="14.25" x14ac:dyDescent="0.2">
      <c r="A103" s="7">
        <v>93</v>
      </c>
      <c r="B103" s="15" t="s">
        <v>110</v>
      </c>
      <c r="C103" s="34">
        <v>7.2002999999999998E-2</v>
      </c>
      <c r="E103" s="34">
        <v>7.6951999999999993E-2</v>
      </c>
      <c r="G103" s="36" t="s">
        <v>28</v>
      </c>
      <c r="I103" s="36" t="s">
        <v>28</v>
      </c>
      <c r="K103" s="34">
        <v>0.246</v>
      </c>
      <c r="M103" s="34">
        <v>0.42099999999999999</v>
      </c>
      <c r="O103" s="34">
        <v>67.364999999999995</v>
      </c>
      <c r="Q103" s="36" t="s">
        <v>28</v>
      </c>
      <c r="S103" s="36" t="s">
        <v>28</v>
      </c>
      <c r="U103" s="36" t="s">
        <v>28</v>
      </c>
      <c r="W103" s="36" t="s">
        <v>28</v>
      </c>
      <c r="Y103" s="36" t="s">
        <v>28</v>
      </c>
      <c r="AA103" s="36" t="s">
        <v>28</v>
      </c>
    </row>
    <row r="104" spans="1:28" ht="14.25" x14ac:dyDescent="0.2">
      <c r="A104" s="7">
        <v>95</v>
      </c>
      <c r="B104" s="15" t="s">
        <v>111</v>
      </c>
      <c r="C104" s="34">
        <v>3.1732710000000002</v>
      </c>
      <c r="E104" s="34">
        <v>3.3105639999999998</v>
      </c>
      <c r="G104" s="34">
        <v>0.19842299999999999</v>
      </c>
      <c r="I104" s="34">
        <v>0.34042</v>
      </c>
      <c r="K104" s="34">
        <v>-0.67</v>
      </c>
      <c r="M104" s="34">
        <v>0.29499999999999998</v>
      </c>
      <c r="O104" s="34">
        <v>55.588999999999999</v>
      </c>
      <c r="Q104" s="34">
        <v>33.485999999999997</v>
      </c>
      <c r="S104" s="34">
        <v>28.146000000000001</v>
      </c>
      <c r="U104" s="34">
        <v>16.257999999999999</v>
      </c>
      <c r="W104" s="34">
        <v>2.1539999999999999</v>
      </c>
      <c r="Y104" s="34">
        <v>1.79</v>
      </c>
      <c r="AA104" s="55">
        <v>1.08</v>
      </c>
    </row>
    <row r="105" spans="1:28" ht="14.25" x14ac:dyDescent="0.2">
      <c r="A105" s="7">
        <v>96</v>
      </c>
      <c r="B105" s="15" t="s">
        <v>112</v>
      </c>
      <c r="C105" s="34">
        <v>2.7838880000000001</v>
      </c>
      <c r="E105" s="34">
        <v>2.9498380000000002</v>
      </c>
      <c r="G105" s="34">
        <v>0.24854799999999999</v>
      </c>
      <c r="I105" s="34">
        <v>0.220224</v>
      </c>
      <c r="K105" s="34">
        <v>0.75900000000000001</v>
      </c>
      <c r="M105" s="34">
        <v>0.51700000000000002</v>
      </c>
      <c r="O105" s="34">
        <v>52.177999999999997</v>
      </c>
      <c r="Q105" s="34">
        <v>28.2</v>
      </c>
      <c r="S105" s="34">
        <v>39.502000000000002</v>
      </c>
      <c r="U105" s="34">
        <v>12.289</v>
      </c>
      <c r="W105" s="34">
        <v>2.5419999999999998</v>
      </c>
      <c r="Y105" s="34">
        <v>2.27</v>
      </c>
      <c r="AA105" s="55">
        <v>1.05</v>
      </c>
    </row>
    <row r="106" spans="1:28" ht="14.25" x14ac:dyDescent="0.2">
      <c r="A106" s="7">
        <v>97</v>
      </c>
      <c r="B106" s="15" t="s">
        <v>113</v>
      </c>
      <c r="C106" s="34">
        <v>0.18227299999999999</v>
      </c>
      <c r="E106" s="34">
        <v>0.201817</v>
      </c>
      <c r="G106" s="34">
        <v>1.4E-2</v>
      </c>
      <c r="I106" s="34">
        <v>1.5969000000000001E-2</v>
      </c>
      <c r="K106" s="34">
        <v>1.05</v>
      </c>
      <c r="M106" s="34">
        <v>0.83299999999999996</v>
      </c>
      <c r="O106" s="34">
        <v>16.100999999999999</v>
      </c>
      <c r="Q106" s="34">
        <v>31.215</v>
      </c>
      <c r="S106" s="34">
        <v>34.085000000000001</v>
      </c>
      <c r="U106" s="34">
        <v>13.234999999999999</v>
      </c>
      <c r="W106" s="34">
        <v>2.1</v>
      </c>
      <c r="Y106" s="34">
        <v>1.92</v>
      </c>
      <c r="AA106" s="55">
        <v>1.03</v>
      </c>
    </row>
    <row r="107" spans="1:28" ht="14.25" x14ac:dyDescent="0.2">
      <c r="A107" s="7">
        <v>98</v>
      </c>
      <c r="B107" s="15" t="s">
        <v>114</v>
      </c>
      <c r="C107" s="34">
        <v>48.321404999999999</v>
      </c>
      <c r="E107" s="34">
        <v>57.219408000000001</v>
      </c>
      <c r="G107" s="34">
        <v>4.5017169999999993</v>
      </c>
      <c r="I107" s="34">
        <v>2.9781610000000001</v>
      </c>
      <c r="K107" s="34">
        <v>1.583</v>
      </c>
      <c r="M107" s="34">
        <v>1.286</v>
      </c>
      <c r="O107" s="34">
        <v>75.846999999999994</v>
      </c>
      <c r="Q107" s="34">
        <v>28.34</v>
      </c>
      <c r="S107" s="34">
        <v>40.661000000000001</v>
      </c>
      <c r="U107" s="34">
        <v>9.9830000000000005</v>
      </c>
      <c r="W107" s="34">
        <v>2.5499999999999998</v>
      </c>
      <c r="Y107" s="34">
        <v>2.2999999999999998</v>
      </c>
      <c r="AA107" s="55">
        <v>1.05</v>
      </c>
    </row>
    <row r="108" spans="1:28" ht="14.25" x14ac:dyDescent="0.2">
      <c r="A108" s="7">
        <v>98</v>
      </c>
      <c r="B108" s="15" t="s">
        <v>115</v>
      </c>
      <c r="C108" s="34">
        <v>15.737878</v>
      </c>
      <c r="E108" s="34">
        <v>19.648546</v>
      </c>
      <c r="G108" s="34">
        <v>1.599421</v>
      </c>
      <c r="I108" s="34">
        <v>1.0249600000000001</v>
      </c>
      <c r="K108" s="34">
        <v>1.893</v>
      </c>
      <c r="M108" s="34">
        <v>1.569</v>
      </c>
      <c r="O108" s="34">
        <v>68.596000000000004</v>
      </c>
      <c r="Q108" s="34">
        <v>26.704999999999998</v>
      </c>
      <c r="S108" s="34">
        <v>45.811999999999998</v>
      </c>
      <c r="U108" s="34">
        <v>10.698</v>
      </c>
      <c r="W108" s="34">
        <v>2.9689999999999999</v>
      </c>
      <c r="Y108" s="34">
        <v>2.58</v>
      </c>
      <c r="AA108" s="55">
        <v>1.05</v>
      </c>
    </row>
    <row r="109" spans="1:28" ht="14.25" x14ac:dyDescent="0.2">
      <c r="A109" s="7">
        <v>100</v>
      </c>
      <c r="B109" s="15" t="s">
        <v>117</v>
      </c>
      <c r="C109" s="34">
        <v>0.53927599999999998</v>
      </c>
      <c r="E109" s="34">
        <v>0.60380499999999993</v>
      </c>
      <c r="G109" s="34">
        <v>4.6585000000000001E-2</v>
      </c>
      <c r="I109" s="34">
        <v>3.5869999999999999E-2</v>
      </c>
      <c r="K109" s="34">
        <v>1.361</v>
      </c>
      <c r="M109" s="34">
        <v>0.876</v>
      </c>
      <c r="O109" s="34">
        <v>70.537999999999997</v>
      </c>
      <c r="Q109" s="34">
        <v>29.13</v>
      </c>
      <c r="S109" s="34">
        <v>39.606000000000002</v>
      </c>
      <c r="U109" s="34">
        <v>10.212999999999999</v>
      </c>
      <c r="W109" s="34">
        <v>2.62</v>
      </c>
      <c r="Y109" s="34">
        <v>2.2799999999999998</v>
      </c>
      <c r="AA109" s="55">
        <v>1.08</v>
      </c>
    </row>
    <row r="110" spans="1:28" ht="14.25" x14ac:dyDescent="0.2">
      <c r="A110" s="7">
        <v>100</v>
      </c>
      <c r="B110" s="15" t="s">
        <v>119</v>
      </c>
      <c r="C110" s="34">
        <v>0.105323</v>
      </c>
      <c r="E110" s="34">
        <v>0.12099500000000001</v>
      </c>
      <c r="G110" s="34">
        <v>1.3356E-2</v>
      </c>
      <c r="I110" s="34">
        <v>6.1900000000000002E-3</v>
      </c>
      <c r="K110" s="34">
        <v>0.60299999999999998</v>
      </c>
      <c r="M110" s="34">
        <v>0.434</v>
      </c>
      <c r="O110" s="34">
        <v>23.626999999999999</v>
      </c>
      <c r="Q110" s="34">
        <v>21.300999999999998</v>
      </c>
      <c r="S110" s="34">
        <v>64.253</v>
      </c>
      <c r="U110" s="34">
        <v>10.23</v>
      </c>
      <c r="W110" s="34">
        <v>4.2279999999999998</v>
      </c>
      <c r="Y110" s="34">
        <v>3.79</v>
      </c>
      <c r="AA110" s="55">
        <v>1.05</v>
      </c>
    </row>
    <row r="111" spans="1:28" ht="14.25" x14ac:dyDescent="0.2">
      <c r="A111" s="7">
        <v>102</v>
      </c>
      <c r="B111" s="15" t="s">
        <v>120</v>
      </c>
      <c r="C111" s="34">
        <v>10.403761000000001</v>
      </c>
      <c r="E111" s="34">
        <v>12.218615</v>
      </c>
      <c r="G111" s="34">
        <v>1.0612900000000001</v>
      </c>
      <c r="I111" s="34">
        <v>0.656057</v>
      </c>
      <c r="K111" s="34">
        <v>1.5109999999999999</v>
      </c>
      <c r="M111" s="34">
        <v>1.23</v>
      </c>
      <c r="O111" s="34">
        <v>70.837000000000003</v>
      </c>
      <c r="Q111" s="34">
        <v>26.4</v>
      </c>
      <c r="S111" s="34">
        <v>46.372999999999998</v>
      </c>
      <c r="U111" s="34">
        <v>10.315</v>
      </c>
      <c r="W111" s="34">
        <v>2.83</v>
      </c>
      <c r="Y111" s="34">
        <v>2.5</v>
      </c>
      <c r="AA111" s="55">
        <v>1.05</v>
      </c>
    </row>
    <row r="112" spans="1:28" ht="15" x14ac:dyDescent="0.25">
      <c r="A112" s="305" t="s">
        <v>121</v>
      </c>
      <c r="B112" s="288"/>
      <c r="C112" s="288"/>
      <c r="D112" s="288"/>
      <c r="E112" s="288"/>
      <c r="F112" s="288"/>
      <c r="G112" s="288"/>
      <c r="H112" s="288"/>
      <c r="I112" s="288"/>
      <c r="J112" s="288"/>
      <c r="K112" s="288"/>
      <c r="L112" s="288"/>
      <c r="M112" s="288"/>
      <c r="N112" s="288"/>
      <c r="O112" s="288"/>
      <c r="P112" s="288"/>
      <c r="Q112" s="288"/>
      <c r="R112" s="288"/>
      <c r="S112" s="288"/>
      <c r="T112" s="288"/>
      <c r="U112" s="288"/>
      <c r="V112" s="288"/>
      <c r="W112" s="288"/>
      <c r="X112" s="288"/>
      <c r="Y112" s="288"/>
      <c r="Z112" s="288"/>
      <c r="AA112" s="288"/>
      <c r="AB112" s="288"/>
    </row>
    <row r="113" spans="1:28" ht="14.25" x14ac:dyDescent="0.2">
      <c r="A113" s="7">
        <v>103</v>
      </c>
      <c r="B113" s="15" t="s">
        <v>122</v>
      </c>
      <c r="C113" s="34">
        <v>0.34502300000000002</v>
      </c>
      <c r="E113" s="34">
        <v>0.43587300000000001</v>
      </c>
      <c r="G113" s="34">
        <v>3.6940000000000001E-2</v>
      </c>
      <c r="I113" s="34">
        <v>1.7039000000000002E-2</v>
      </c>
      <c r="K113" s="34">
        <v>1.7430000000000001</v>
      </c>
      <c r="M113" s="34">
        <v>1.89</v>
      </c>
      <c r="O113" s="34">
        <v>43.448999999999998</v>
      </c>
      <c r="Q113" s="34">
        <v>25.952999999999999</v>
      </c>
      <c r="S113" s="34">
        <v>42.186</v>
      </c>
      <c r="U113" s="34">
        <v>7.3339999999999996</v>
      </c>
      <c r="W113" s="34">
        <v>2.762</v>
      </c>
      <c r="Y113" s="34">
        <v>2.29</v>
      </c>
      <c r="AA113" s="55">
        <v>1.06</v>
      </c>
    </row>
    <row r="114" spans="1:28" ht="14.25" x14ac:dyDescent="0.2">
      <c r="A114" s="7">
        <v>103</v>
      </c>
      <c r="B114" s="15" t="s">
        <v>123</v>
      </c>
      <c r="C114" s="34">
        <v>2.839073</v>
      </c>
      <c r="E114" s="34">
        <v>3.3876309999999998</v>
      </c>
      <c r="G114" s="34">
        <v>0.309313</v>
      </c>
      <c r="I114" s="34">
        <v>0.108069</v>
      </c>
      <c r="K114" s="34">
        <v>1.048</v>
      </c>
      <c r="M114" s="34">
        <v>1.4930000000000001</v>
      </c>
      <c r="O114" s="34">
        <v>70.36</v>
      </c>
      <c r="Q114" s="34">
        <v>27.47</v>
      </c>
      <c r="S114" s="34">
        <v>40.398000000000003</v>
      </c>
      <c r="U114" s="34">
        <v>5.601</v>
      </c>
      <c r="W114" s="34">
        <v>2.0760000000000001</v>
      </c>
      <c r="Y114" s="34">
        <v>2.44</v>
      </c>
      <c r="AA114" s="55">
        <v>1.03</v>
      </c>
    </row>
    <row r="115" spans="1:28" ht="14.25" x14ac:dyDescent="0.2">
      <c r="A115" s="7">
        <v>103</v>
      </c>
      <c r="B115" s="15" t="s">
        <v>124</v>
      </c>
      <c r="C115" s="34">
        <v>5.2400720000000005</v>
      </c>
      <c r="E115" s="34">
        <v>6.1598750000000004</v>
      </c>
      <c r="G115" s="34">
        <v>0.51260299999999992</v>
      </c>
      <c r="I115" s="34">
        <v>0.21404100000000001</v>
      </c>
      <c r="K115" s="34">
        <v>1.0660000000000001</v>
      </c>
      <c r="M115" s="34">
        <v>1.274</v>
      </c>
      <c r="O115" s="34">
        <v>49.369</v>
      </c>
      <c r="Q115" s="34">
        <v>26.399000000000001</v>
      </c>
      <c r="S115" s="34">
        <v>41.728000000000002</v>
      </c>
      <c r="U115" s="34">
        <v>6.1470000000000002</v>
      </c>
      <c r="W115" s="34">
        <v>2.7549999999999999</v>
      </c>
      <c r="Y115" s="34">
        <v>2.34</v>
      </c>
      <c r="AA115" s="55">
        <v>1.05</v>
      </c>
    </row>
    <row r="116" spans="1:28" ht="14.25" x14ac:dyDescent="0.2">
      <c r="A116" s="7">
        <v>106</v>
      </c>
      <c r="B116" s="15" t="s">
        <v>125</v>
      </c>
      <c r="C116" s="34">
        <v>0.19037200000000001</v>
      </c>
      <c r="E116" s="34">
        <v>0.21110499999999999</v>
      </c>
      <c r="G116" s="34">
        <v>2.5271000000000002E-2</v>
      </c>
      <c r="I116" s="34">
        <v>9.7859999999999996E-3</v>
      </c>
      <c r="K116" s="34">
        <v>0.6</v>
      </c>
      <c r="M116" s="34">
        <v>0.75900000000000001</v>
      </c>
      <c r="O116" s="34">
        <v>19.442</v>
      </c>
      <c r="Q116" s="34">
        <v>21.167000000000002</v>
      </c>
      <c r="S116" s="34">
        <v>64.881</v>
      </c>
      <c r="U116" s="34">
        <v>9.1059999999999999</v>
      </c>
      <c r="W116" s="34">
        <v>4.4359999999999999</v>
      </c>
      <c r="Y116" s="34">
        <v>4.16</v>
      </c>
      <c r="AA116" s="55">
        <v>1.08</v>
      </c>
    </row>
    <row r="117" spans="1:28" ht="16.5" x14ac:dyDescent="0.2">
      <c r="A117" s="7">
        <v>107</v>
      </c>
      <c r="B117" s="15" t="s">
        <v>126</v>
      </c>
      <c r="C117" s="34">
        <v>4.326295</v>
      </c>
      <c r="D117" s="29" t="s">
        <v>148</v>
      </c>
      <c r="E117" s="34">
        <v>6.4102070000000007</v>
      </c>
      <c r="F117" s="29" t="s">
        <v>148</v>
      </c>
      <c r="G117" s="34">
        <v>0.61542300000000005</v>
      </c>
      <c r="H117" s="29" t="s">
        <v>148</v>
      </c>
      <c r="I117" s="34">
        <v>0.12807400000000002</v>
      </c>
      <c r="J117" s="29" t="s">
        <v>148</v>
      </c>
      <c r="K117" s="34">
        <v>2.1030000000000002</v>
      </c>
      <c r="L117" s="29" t="s">
        <v>148</v>
      </c>
      <c r="M117" s="34">
        <v>2.5070000000000001</v>
      </c>
      <c r="N117" s="29" t="s">
        <v>148</v>
      </c>
      <c r="O117" s="34">
        <v>74.786000000000001</v>
      </c>
      <c r="P117" s="29" t="s">
        <v>148</v>
      </c>
      <c r="Q117" s="34">
        <v>19.715</v>
      </c>
      <c r="R117" s="29" t="s">
        <v>148</v>
      </c>
      <c r="S117" s="34">
        <v>67.322999999999993</v>
      </c>
      <c r="T117" s="29" t="s">
        <v>148</v>
      </c>
      <c r="U117" s="34">
        <v>5.3079999999999998</v>
      </c>
      <c r="V117" s="29" t="s">
        <v>148</v>
      </c>
      <c r="W117" s="34">
        <v>5.0309999999999997</v>
      </c>
      <c r="X117" s="29" t="s">
        <v>148</v>
      </c>
      <c r="Y117" s="34">
        <v>4.05</v>
      </c>
      <c r="Z117" s="29" t="s">
        <v>148</v>
      </c>
      <c r="AA117" s="55">
        <v>1.05</v>
      </c>
      <c r="AB117" s="29" t="s">
        <v>148</v>
      </c>
    </row>
    <row r="118" spans="1:28" ht="14.25" x14ac:dyDescent="0.2">
      <c r="A118" s="7">
        <v>108</v>
      </c>
      <c r="B118" s="15" t="s">
        <v>127</v>
      </c>
      <c r="C118" s="34">
        <v>249.86563100000001</v>
      </c>
      <c r="E118" s="34">
        <v>293.48246</v>
      </c>
      <c r="G118" s="34">
        <v>23.9788</v>
      </c>
      <c r="I118" s="34">
        <v>13.050119</v>
      </c>
      <c r="K118" s="34">
        <v>1.4350000000000001</v>
      </c>
      <c r="M118" s="34">
        <v>1.212</v>
      </c>
      <c r="O118" s="34">
        <v>52.247999999999998</v>
      </c>
      <c r="Q118" s="34">
        <v>28.353999999999999</v>
      </c>
      <c r="S118" s="34">
        <v>42.167000000000002</v>
      </c>
      <c r="U118" s="34">
        <v>8.157</v>
      </c>
      <c r="W118" s="34">
        <v>2.4750000000000001</v>
      </c>
      <c r="Y118" s="34">
        <v>2.35</v>
      </c>
      <c r="AA118" s="55">
        <v>1.05</v>
      </c>
    </row>
    <row r="119" spans="1:28" ht="14.25" x14ac:dyDescent="0.2">
      <c r="A119" s="7">
        <v>109</v>
      </c>
      <c r="B119" s="15" t="s">
        <v>128</v>
      </c>
      <c r="C119" s="34">
        <v>2.0211440000000001</v>
      </c>
      <c r="E119" s="34">
        <v>2.3478600000000003</v>
      </c>
      <c r="G119" s="34">
        <v>0.23155199999999998</v>
      </c>
      <c r="I119" s="34">
        <v>7.3391999999999999E-2</v>
      </c>
      <c r="K119" s="34">
        <v>1.327</v>
      </c>
      <c r="M119" s="34">
        <v>0.86499999999999999</v>
      </c>
      <c r="O119" s="34">
        <v>62.945999999999998</v>
      </c>
      <c r="Q119" s="34">
        <v>22.847999999999999</v>
      </c>
      <c r="S119" s="34">
        <v>52.314</v>
      </c>
      <c r="U119" s="34">
        <v>5.99</v>
      </c>
      <c r="W119" s="34">
        <v>3.18</v>
      </c>
      <c r="Y119" s="34">
        <v>2.64</v>
      </c>
      <c r="AA119" s="55">
        <v>1.03</v>
      </c>
    </row>
    <row r="120" spans="1:28" ht="14.25" x14ac:dyDescent="0.2">
      <c r="A120" s="7">
        <v>110</v>
      </c>
      <c r="B120" s="15" t="s">
        <v>129</v>
      </c>
      <c r="C120" s="34">
        <v>82.056377999999995</v>
      </c>
      <c r="E120" s="34">
        <v>102.55279700000001</v>
      </c>
      <c r="G120" s="34">
        <v>9.267968999999999</v>
      </c>
      <c r="I120" s="34">
        <v>4.7343270000000004</v>
      </c>
      <c r="K120" s="34">
        <v>1.637</v>
      </c>
      <c r="M120" s="34">
        <v>1.63</v>
      </c>
      <c r="O120" s="34">
        <v>43.807000000000002</v>
      </c>
      <c r="Q120" s="34">
        <v>25.757999999999999</v>
      </c>
      <c r="S120" s="34">
        <v>48.805999999999997</v>
      </c>
      <c r="U120" s="34">
        <v>9.3849999999999998</v>
      </c>
      <c r="W120" s="34">
        <v>3.15</v>
      </c>
      <c r="Y120" s="34">
        <v>2.79</v>
      </c>
      <c r="AA120" s="55">
        <v>1.05</v>
      </c>
    </row>
    <row r="121" spans="1:28" ht="14.25" x14ac:dyDescent="0.2">
      <c r="A121" s="7">
        <v>111</v>
      </c>
      <c r="B121" s="15" t="s">
        <v>130</v>
      </c>
      <c r="C121" s="34">
        <v>6.802295</v>
      </c>
      <c r="E121" s="34">
        <v>8.6931329999999996</v>
      </c>
      <c r="G121" s="34">
        <v>0.76217800000000002</v>
      </c>
      <c r="I121" s="34">
        <v>0.37137300000000001</v>
      </c>
      <c r="K121" s="34">
        <v>1.97</v>
      </c>
      <c r="M121" s="34">
        <v>1.7</v>
      </c>
      <c r="O121" s="34">
        <v>62.997</v>
      </c>
      <c r="Q121" s="34">
        <v>24.388000000000002</v>
      </c>
      <c r="S121" s="34">
        <v>50.823</v>
      </c>
      <c r="U121" s="34">
        <v>9.1289999999999996</v>
      </c>
      <c r="W121" s="34">
        <v>3.48</v>
      </c>
      <c r="Y121" s="34">
        <v>2.89</v>
      </c>
      <c r="AA121" s="55">
        <v>1.05</v>
      </c>
    </row>
    <row r="122" spans="1:28" ht="14.25" x14ac:dyDescent="0.2">
      <c r="A122" s="7">
        <v>112</v>
      </c>
      <c r="B122" s="15" t="s">
        <v>131</v>
      </c>
      <c r="C122" s="34">
        <v>1.6717109999999999</v>
      </c>
      <c r="E122" s="34">
        <v>2.3823690000000002</v>
      </c>
      <c r="G122" s="34">
        <v>0.24322300000000002</v>
      </c>
      <c r="I122" s="34">
        <v>8.6232000000000003E-2</v>
      </c>
      <c r="K122" s="34">
        <v>2.3660000000000001</v>
      </c>
      <c r="M122" s="34">
        <v>2.3610000000000002</v>
      </c>
      <c r="O122" s="34">
        <v>86.85</v>
      </c>
      <c r="Q122" s="34">
        <v>20.905999999999999</v>
      </c>
      <c r="S122" s="34">
        <v>67.584999999999994</v>
      </c>
      <c r="U122" s="34">
        <v>8.907</v>
      </c>
      <c r="W122" s="34">
        <v>4.4740000000000002</v>
      </c>
      <c r="Y122" s="34">
        <v>4.12</v>
      </c>
      <c r="AA122" s="55">
        <v>1.03</v>
      </c>
    </row>
    <row r="123" spans="1:28" ht="14.25" x14ac:dyDescent="0.2">
      <c r="A123" s="7">
        <v>113</v>
      </c>
      <c r="B123" s="15" t="s">
        <v>132</v>
      </c>
      <c r="C123" s="34">
        <v>10.671200000000001</v>
      </c>
      <c r="E123" s="34">
        <v>13.665316000000001</v>
      </c>
      <c r="G123" s="34">
        <v>1.278753</v>
      </c>
      <c r="I123" s="34">
        <v>0.52328399999999997</v>
      </c>
      <c r="K123" s="34">
        <v>1.927</v>
      </c>
      <c r="M123" s="34">
        <v>1.64</v>
      </c>
      <c r="O123" s="34">
        <v>67.653999999999996</v>
      </c>
      <c r="Q123" s="34">
        <v>22.835000000000001</v>
      </c>
      <c r="S123" s="34">
        <v>56.124000000000002</v>
      </c>
      <c r="U123" s="34">
        <v>8.3249999999999993</v>
      </c>
      <c r="W123" s="34">
        <v>3.9580000000000002</v>
      </c>
      <c r="Y123" s="34">
        <v>3.25</v>
      </c>
      <c r="AA123" s="55">
        <v>1.05</v>
      </c>
    </row>
    <row r="124" spans="1:28" ht="16.5" x14ac:dyDescent="0.2">
      <c r="A124" s="7">
        <v>114</v>
      </c>
      <c r="B124" s="15" t="s">
        <v>133</v>
      </c>
      <c r="C124" s="34">
        <v>3.4872040000000002</v>
      </c>
      <c r="D124" s="29" t="s">
        <v>504</v>
      </c>
      <c r="E124" s="34">
        <v>3.0662050000000001</v>
      </c>
      <c r="F124" s="29" t="s">
        <v>504</v>
      </c>
      <c r="G124" s="34">
        <v>0.214948</v>
      </c>
      <c r="H124" s="29" t="s">
        <v>504</v>
      </c>
      <c r="I124" s="34">
        <v>0.39771200000000001</v>
      </c>
      <c r="J124" s="29" t="s">
        <v>504</v>
      </c>
      <c r="K124" s="34">
        <v>-1.7290000000000001</v>
      </c>
      <c r="L124" s="29" t="s">
        <v>504</v>
      </c>
      <c r="M124" s="34">
        <v>-0.77700000000000002</v>
      </c>
      <c r="N124" s="29" t="s">
        <v>504</v>
      </c>
      <c r="O124" s="34">
        <v>49.122</v>
      </c>
      <c r="P124" s="29" t="s">
        <v>504</v>
      </c>
      <c r="Q124" s="34">
        <v>36.262</v>
      </c>
      <c r="R124" s="29" t="s">
        <v>504</v>
      </c>
      <c r="S124" s="34">
        <v>23.594999999999999</v>
      </c>
      <c r="T124" s="29" t="s">
        <v>504</v>
      </c>
      <c r="U124" s="34">
        <v>16.423999999999999</v>
      </c>
      <c r="V124" s="29" t="s">
        <v>504</v>
      </c>
      <c r="W124" s="34">
        <v>1.5</v>
      </c>
      <c r="X124" s="29" t="s">
        <v>504</v>
      </c>
      <c r="Y124" s="34">
        <v>1.46</v>
      </c>
      <c r="Z124" s="29" t="s">
        <v>504</v>
      </c>
      <c r="AA124" s="55">
        <v>1.06</v>
      </c>
      <c r="AB124" s="29" t="s">
        <v>504</v>
      </c>
    </row>
    <row r="125" spans="1:28" ht="14.25" x14ac:dyDescent="0.2">
      <c r="A125" s="7">
        <v>115</v>
      </c>
      <c r="B125" s="15" t="s">
        <v>134</v>
      </c>
      <c r="C125" s="34">
        <v>6.3404539999999994</v>
      </c>
      <c r="E125" s="34">
        <v>6.8747579999999999</v>
      </c>
      <c r="G125" s="34">
        <v>0.63451499999999994</v>
      </c>
      <c r="I125" s="34">
        <v>0.45222500000000004</v>
      </c>
      <c r="K125" s="34">
        <v>0.378</v>
      </c>
      <c r="M125" s="34">
        <v>0.65700000000000003</v>
      </c>
      <c r="O125" s="34">
        <v>65.756</v>
      </c>
      <c r="Q125" s="34">
        <v>24.734000000000002</v>
      </c>
      <c r="S125" s="34">
        <v>45.19</v>
      </c>
      <c r="U125" s="34">
        <v>11.45</v>
      </c>
      <c r="W125" s="34">
        <v>2.5990000000000002</v>
      </c>
      <c r="Y125" s="34">
        <v>2.2000000000000002</v>
      </c>
      <c r="AA125" s="55">
        <v>1.05</v>
      </c>
    </row>
    <row r="126" spans="1:28" ht="14.25" x14ac:dyDescent="0.2">
      <c r="A126" s="7">
        <v>116</v>
      </c>
      <c r="B126" s="15" t="s">
        <v>135</v>
      </c>
      <c r="C126" s="34">
        <v>28.934101999999999</v>
      </c>
      <c r="E126" s="34">
        <v>34.146872999999999</v>
      </c>
      <c r="G126" s="34">
        <v>2.9766909999999998</v>
      </c>
      <c r="I126" s="34">
        <v>1.235992</v>
      </c>
      <c r="K126" s="34">
        <v>0.95599999999999996</v>
      </c>
      <c r="M126" s="34">
        <v>1.351</v>
      </c>
      <c r="O126" s="34">
        <v>36.253</v>
      </c>
      <c r="Q126" s="34">
        <v>26.042999999999999</v>
      </c>
      <c r="S126" s="34">
        <v>41.545999999999999</v>
      </c>
      <c r="U126" s="34">
        <v>6.3869999999999996</v>
      </c>
      <c r="W126" s="34">
        <v>2.5499999999999998</v>
      </c>
      <c r="Y126" s="34">
        <v>2.3199999999999998</v>
      </c>
      <c r="AA126" s="55">
        <v>1.05</v>
      </c>
    </row>
    <row r="127" spans="1:28" ht="14.25" x14ac:dyDescent="0.2">
      <c r="A127" s="7">
        <v>117</v>
      </c>
      <c r="B127" s="15" t="s">
        <v>136</v>
      </c>
      <c r="C127" s="34">
        <v>98.393573999999987</v>
      </c>
      <c r="E127" s="34">
        <v>127.797234</v>
      </c>
      <c r="G127" s="34">
        <v>11.334353999999999</v>
      </c>
      <c r="I127" s="34">
        <v>3.837272</v>
      </c>
      <c r="K127" s="34">
        <v>2.0009999999999999</v>
      </c>
      <c r="M127" s="34">
        <v>1.7130000000000001</v>
      </c>
      <c r="O127" s="34">
        <v>49.292000000000002</v>
      </c>
      <c r="Q127" s="34">
        <v>23.414000000000001</v>
      </c>
      <c r="S127" s="34">
        <v>53.392000000000003</v>
      </c>
      <c r="U127" s="34">
        <v>6.5270000000000001</v>
      </c>
      <c r="W127" s="34">
        <v>3.7</v>
      </c>
      <c r="Y127" s="34">
        <v>3.07</v>
      </c>
      <c r="AA127" s="55">
        <v>1.06</v>
      </c>
    </row>
    <row r="128" spans="1:28" ht="14.25" x14ac:dyDescent="0.2">
      <c r="A128" s="7">
        <v>118</v>
      </c>
      <c r="B128" s="15" t="s">
        <v>137</v>
      </c>
      <c r="C128" s="34">
        <v>52.776129999999995</v>
      </c>
      <c r="E128" s="34">
        <v>58.095500999999999</v>
      </c>
      <c r="G128" s="34">
        <v>5.43682</v>
      </c>
      <c r="I128" s="34">
        <v>2.9201109999999999</v>
      </c>
      <c r="K128" s="34">
        <v>1.4570000000000001</v>
      </c>
      <c r="M128" s="34">
        <v>0.77700000000000002</v>
      </c>
      <c r="O128" s="34">
        <v>62.878999999999998</v>
      </c>
      <c r="Q128" s="34">
        <v>26.463000000000001</v>
      </c>
      <c r="S128" s="34">
        <v>45.116</v>
      </c>
      <c r="U128" s="34">
        <v>8.81</v>
      </c>
      <c r="W128" s="34">
        <v>2.802</v>
      </c>
      <c r="Y128" s="34">
        <v>2.4</v>
      </c>
      <c r="AA128" s="55">
        <v>1.03</v>
      </c>
    </row>
    <row r="129" spans="1:27" ht="14.25" x14ac:dyDescent="0.2">
      <c r="A129" s="7">
        <v>118</v>
      </c>
      <c r="B129" s="15" t="s">
        <v>138</v>
      </c>
      <c r="C129" s="34">
        <v>21.898061000000002</v>
      </c>
      <c r="E129" s="34">
        <v>29.933865000000001</v>
      </c>
      <c r="G129" s="34">
        <v>2.58806</v>
      </c>
      <c r="I129" s="34">
        <v>0.88966600000000007</v>
      </c>
      <c r="K129" s="34">
        <v>2.0819999999999999</v>
      </c>
      <c r="M129" s="34">
        <v>0.66900000000000004</v>
      </c>
      <c r="O129" s="34">
        <v>56.85</v>
      </c>
      <c r="Q129" s="34">
        <v>22.727</v>
      </c>
      <c r="S129" s="34">
        <v>56.438000000000002</v>
      </c>
      <c r="U129" s="34">
        <v>7.0750000000000002</v>
      </c>
      <c r="W129" s="34">
        <v>3.6720000000000002</v>
      </c>
      <c r="Y129" s="34">
        <v>3</v>
      </c>
      <c r="AA129" s="55">
        <v>1.05</v>
      </c>
    </row>
    <row r="130" spans="1:27" ht="14.25" x14ac:dyDescent="0.2">
      <c r="A130" s="7">
        <v>120</v>
      </c>
      <c r="B130" s="15" t="s">
        <v>139</v>
      </c>
      <c r="C130" s="34">
        <v>33.765232000000005</v>
      </c>
      <c r="E130" s="34">
        <v>50.966608999999998</v>
      </c>
      <c r="G130" s="34">
        <v>4.9086180000000006</v>
      </c>
      <c r="I130" s="34">
        <v>1.0790909999999998</v>
      </c>
      <c r="K130" s="34">
        <v>2.7989999999999999</v>
      </c>
      <c r="M130" s="34">
        <v>2.8849999999999998</v>
      </c>
      <c r="O130" s="34">
        <v>66.384</v>
      </c>
      <c r="Q130" s="34">
        <v>20.048999999999999</v>
      </c>
      <c r="S130" s="34">
        <v>68.113</v>
      </c>
      <c r="U130" s="34">
        <v>5.4960000000000004</v>
      </c>
      <c r="W130" s="34">
        <v>4.7539999999999996</v>
      </c>
      <c r="Y130" s="34">
        <v>4.0599999999999996</v>
      </c>
      <c r="AA130" s="55">
        <v>1.07</v>
      </c>
    </row>
    <row r="131" spans="1:27" ht="14.25" x14ac:dyDescent="0.2">
      <c r="A131" s="7">
        <v>121</v>
      </c>
      <c r="B131" s="15" t="s">
        <v>140</v>
      </c>
      <c r="C131" s="34">
        <v>0.79961300000000002</v>
      </c>
      <c r="E131" s="34">
        <v>0.85266999999999993</v>
      </c>
      <c r="G131" s="34">
        <v>8.410200000000001E-2</v>
      </c>
      <c r="I131" s="34">
        <v>2.7405000000000002E-2</v>
      </c>
      <c r="K131" s="34">
        <v>0.435</v>
      </c>
      <c r="M131" s="34">
        <v>0.53900000000000003</v>
      </c>
      <c r="O131" s="34">
        <v>28.524999999999999</v>
      </c>
      <c r="Q131" s="34">
        <v>22.998999999999999</v>
      </c>
      <c r="S131" s="34">
        <v>55.671999999999997</v>
      </c>
      <c r="U131" s="34">
        <v>5.74</v>
      </c>
      <c r="W131" s="34">
        <v>2.65</v>
      </c>
      <c r="Y131" s="34">
        <v>2.5499999999999998</v>
      </c>
      <c r="AA131" s="55">
        <v>1.05</v>
      </c>
    </row>
    <row r="132" spans="1:27" ht="14.25" x14ac:dyDescent="0.2">
      <c r="A132" s="7">
        <v>121</v>
      </c>
      <c r="B132" s="15" t="s">
        <v>141</v>
      </c>
      <c r="C132" s="34">
        <v>91.679732999999999</v>
      </c>
      <c r="E132" s="34">
        <v>101.83032399999999</v>
      </c>
      <c r="G132" s="34">
        <v>7.13802</v>
      </c>
      <c r="I132" s="34">
        <v>6.0334719999999997</v>
      </c>
      <c r="K132" s="34">
        <v>0.97899999999999998</v>
      </c>
      <c r="M132" s="34">
        <v>0.95199999999999996</v>
      </c>
      <c r="O132" s="34">
        <v>32.314</v>
      </c>
      <c r="Q132" s="34">
        <v>30.728999999999999</v>
      </c>
      <c r="S132" s="34">
        <v>31.696999999999999</v>
      </c>
      <c r="U132" s="34">
        <v>9.5969999999999995</v>
      </c>
      <c r="W132" s="34">
        <v>1.931</v>
      </c>
      <c r="Y132" s="34">
        <v>1.75</v>
      </c>
      <c r="AA132" s="55">
        <v>1.1000000000000001</v>
      </c>
    </row>
    <row r="133" spans="1:27" ht="14.25" x14ac:dyDescent="0.2">
      <c r="A133" s="7">
        <v>123</v>
      </c>
      <c r="B133" s="15" t="s">
        <v>142</v>
      </c>
      <c r="C133" s="34">
        <v>0.49889699999999998</v>
      </c>
      <c r="E133" s="34">
        <v>0.57673400000000008</v>
      </c>
      <c r="G133" s="34">
        <v>4.8451999999999995E-2</v>
      </c>
      <c r="I133" s="34">
        <v>2.656E-2</v>
      </c>
      <c r="K133" s="34">
        <v>1.5740000000000001</v>
      </c>
      <c r="M133" s="34">
        <v>0.83199999999999996</v>
      </c>
      <c r="O133" s="34">
        <v>64.141000000000005</v>
      </c>
      <c r="Q133" s="34">
        <v>25.192</v>
      </c>
      <c r="S133" s="34">
        <v>42.356999999999999</v>
      </c>
      <c r="U133" s="34">
        <v>7.8879999999999999</v>
      </c>
      <c r="W133" s="34">
        <v>3.2770000000000001</v>
      </c>
      <c r="Y133" s="34">
        <v>2.33</v>
      </c>
      <c r="AA133" s="55">
        <v>1.03</v>
      </c>
    </row>
    <row r="134" spans="1:27" ht="14.25" x14ac:dyDescent="0.2">
      <c r="A134" s="7">
        <v>124</v>
      </c>
      <c r="B134" s="15" t="s">
        <v>143</v>
      </c>
      <c r="C134" s="34">
        <v>0.103549</v>
      </c>
      <c r="E134" s="34">
        <v>0.12066400000000001</v>
      </c>
      <c r="G134" s="34">
        <v>1.157E-2</v>
      </c>
      <c r="I134" s="34">
        <v>4.2240000000000003E-3</v>
      </c>
      <c r="K134" s="34">
        <v>-0.23100000000000001</v>
      </c>
      <c r="M134" s="34">
        <v>0.16200000000000001</v>
      </c>
      <c r="O134" s="34">
        <v>22.773</v>
      </c>
      <c r="Q134" s="34">
        <v>21.545000000000002</v>
      </c>
      <c r="S134" s="34">
        <v>55.329000000000001</v>
      </c>
      <c r="U134" s="34">
        <v>7.0750000000000002</v>
      </c>
      <c r="W134" s="34">
        <v>4.05</v>
      </c>
      <c r="Y134" s="34">
        <v>3.33</v>
      </c>
      <c r="AA134" s="55">
        <v>1.07</v>
      </c>
    </row>
    <row r="135" spans="1:27" ht="14.25" x14ac:dyDescent="0.2">
      <c r="A135" s="7">
        <v>125</v>
      </c>
      <c r="B135" s="15" t="s">
        <v>144</v>
      </c>
      <c r="C135" s="34">
        <v>15.468202999999999</v>
      </c>
      <c r="E135" s="34">
        <v>22.566243</v>
      </c>
      <c r="G135" s="34">
        <v>2.2504299999999997</v>
      </c>
      <c r="I135" s="34">
        <v>0.704542</v>
      </c>
      <c r="K135" s="34">
        <v>2.4729999999999999</v>
      </c>
      <c r="M135" s="34">
        <v>2.5049999999999999</v>
      </c>
      <c r="O135" s="34">
        <v>50.677999999999997</v>
      </c>
      <c r="Q135" s="34">
        <v>19.724</v>
      </c>
      <c r="S135" s="34">
        <v>71.269000000000005</v>
      </c>
      <c r="U135" s="34">
        <v>8.3800000000000008</v>
      </c>
      <c r="W135" s="34">
        <v>4.5999999999999996</v>
      </c>
      <c r="Y135" s="34">
        <v>3.82</v>
      </c>
      <c r="AA135" s="55">
        <v>1.05</v>
      </c>
    </row>
    <row r="136" spans="1:27" ht="14.25" x14ac:dyDescent="0.2">
      <c r="A136" s="7">
        <v>125</v>
      </c>
      <c r="B136" s="15" t="s">
        <v>145</v>
      </c>
      <c r="C136" s="34">
        <v>5.5475479999999999</v>
      </c>
      <c r="E136" s="34">
        <v>6.8710579999999997</v>
      </c>
      <c r="G136" s="34">
        <v>0.68074599999999996</v>
      </c>
      <c r="I136" s="34">
        <v>0.23147300000000001</v>
      </c>
      <c r="K136" s="34">
        <v>0.35</v>
      </c>
      <c r="M136" s="34">
        <v>1.353</v>
      </c>
      <c r="O136" s="34">
        <v>35.494999999999997</v>
      </c>
      <c r="Q136" s="34">
        <v>25.143999999999998</v>
      </c>
      <c r="S136" s="34">
        <v>47.609000000000002</v>
      </c>
      <c r="U136" s="34">
        <v>6.3150000000000004</v>
      </c>
      <c r="W136" s="34">
        <v>2.5</v>
      </c>
      <c r="Y136" s="34">
        <v>3.1</v>
      </c>
      <c r="AA136" s="55">
        <v>1.06</v>
      </c>
    </row>
    <row r="137" spans="1:27" ht="14.25" x14ac:dyDescent="0.2">
      <c r="A137" s="7">
        <v>127</v>
      </c>
      <c r="B137" s="15" t="s">
        <v>146</v>
      </c>
      <c r="C137" s="34">
        <v>2.303315</v>
      </c>
      <c r="E137" s="34">
        <v>3.0421970000000003</v>
      </c>
      <c r="G137" s="34">
        <v>0.28429700000000002</v>
      </c>
      <c r="I137" s="34">
        <v>8.1727999999999995E-2</v>
      </c>
      <c r="K137" s="34">
        <v>1.3160000000000001</v>
      </c>
      <c r="M137" s="34">
        <v>1.869</v>
      </c>
      <c r="O137" s="34">
        <v>39.526000000000003</v>
      </c>
      <c r="Q137" s="34">
        <v>21.843</v>
      </c>
      <c r="S137" s="34">
        <v>57.039000000000001</v>
      </c>
      <c r="U137" s="34">
        <v>5.9009999999999998</v>
      </c>
      <c r="W137" s="34">
        <v>3.8079999999999998</v>
      </c>
      <c r="Y137" s="34">
        <v>3.08</v>
      </c>
      <c r="AA137" s="55">
        <v>1.03</v>
      </c>
    </row>
    <row r="138" spans="1:27" s="381" customFormat="1" ht="14.25" x14ac:dyDescent="0.2">
      <c r="A138" s="378">
        <v>128</v>
      </c>
      <c r="B138" s="379" t="s">
        <v>147</v>
      </c>
      <c r="C138" s="383">
        <v>1.132879</v>
      </c>
      <c r="E138" s="383">
        <v>1.5554570000000001</v>
      </c>
      <c r="G138" s="383">
        <v>0.18951099999999999</v>
      </c>
      <c r="I138" s="383">
        <v>3.7196E-2</v>
      </c>
      <c r="K138" s="383">
        <v>3.0779999999999998</v>
      </c>
      <c r="M138" s="383">
        <v>1.657</v>
      </c>
      <c r="O138" s="383">
        <v>29.11</v>
      </c>
      <c r="Q138" s="383">
        <v>16.873999999999999</v>
      </c>
      <c r="S138" s="383">
        <v>86.495000000000005</v>
      </c>
      <c r="U138" s="383">
        <v>6.5670000000000002</v>
      </c>
      <c r="W138" s="383">
        <v>6.9550000000000001</v>
      </c>
      <c r="Y138" s="383">
        <v>5.91</v>
      </c>
      <c r="AA138" s="398">
        <v>1.05</v>
      </c>
    </row>
    <row r="139" spans="1:27" ht="14.25" x14ac:dyDescent="0.2">
      <c r="A139" s="7">
        <v>129</v>
      </c>
      <c r="B139" s="15" t="s">
        <v>149</v>
      </c>
      <c r="C139" s="34">
        <v>8.0976879999999998</v>
      </c>
      <c r="E139" s="34">
        <v>10.811004000000001</v>
      </c>
      <c r="G139" s="34">
        <v>0.997498</v>
      </c>
      <c r="I139" s="34">
        <v>0.35991099999999998</v>
      </c>
      <c r="K139" s="34">
        <v>2.0219999999999998</v>
      </c>
      <c r="M139" s="34">
        <v>2.0030000000000001</v>
      </c>
      <c r="O139" s="34">
        <v>53.313000000000002</v>
      </c>
      <c r="Q139" s="34">
        <v>22.498000000000001</v>
      </c>
      <c r="S139" s="34">
        <v>56.139000000000003</v>
      </c>
      <c r="U139" s="34">
        <v>7.5270000000000001</v>
      </c>
      <c r="W139" s="34">
        <v>3.7229999999999999</v>
      </c>
      <c r="Y139" s="34">
        <v>3.03</v>
      </c>
      <c r="AA139" s="55">
        <v>1.05</v>
      </c>
    </row>
    <row r="140" spans="1:27" ht="14.25" x14ac:dyDescent="0.2">
      <c r="A140" s="7">
        <v>129</v>
      </c>
      <c r="B140" s="15" t="s">
        <v>150</v>
      </c>
      <c r="C140" s="34">
        <v>33.008150000000001</v>
      </c>
      <c r="E140" s="34">
        <v>39.190273999999995</v>
      </c>
      <c r="G140" s="34">
        <v>3.4224920000000001</v>
      </c>
      <c r="I140" s="34">
        <v>1.6439380000000001</v>
      </c>
      <c r="K140" s="34">
        <v>0.96199999999999997</v>
      </c>
      <c r="M140" s="34">
        <v>1.411</v>
      </c>
      <c r="O140" s="34">
        <v>57.756999999999998</v>
      </c>
      <c r="Q140" s="34">
        <v>27.521000000000001</v>
      </c>
      <c r="S140" s="34">
        <v>41.691000000000003</v>
      </c>
      <c r="U140" s="34">
        <v>7.5970000000000004</v>
      </c>
      <c r="W140" s="34">
        <v>2.5219999999999998</v>
      </c>
      <c r="Y140" s="34">
        <v>2.78</v>
      </c>
      <c r="AA140" s="55">
        <v>1.06</v>
      </c>
    </row>
    <row r="141" spans="1:27" ht="14.25" x14ac:dyDescent="0.2">
      <c r="A141" s="7">
        <v>131</v>
      </c>
      <c r="B141" s="15" t="s">
        <v>151</v>
      </c>
      <c r="C141" s="34">
        <v>0.25276300000000002</v>
      </c>
      <c r="E141" s="34">
        <v>0.35222500000000001</v>
      </c>
      <c r="G141" s="34">
        <v>3.4137999999999995E-2</v>
      </c>
      <c r="I141" s="34">
        <v>9.953E-3</v>
      </c>
      <c r="K141" s="34">
        <v>2.4689999999999999</v>
      </c>
      <c r="M141" s="34">
        <v>2.2090000000000001</v>
      </c>
      <c r="O141" s="34">
        <v>25.518999999999998</v>
      </c>
      <c r="Q141" s="34">
        <v>22.081</v>
      </c>
      <c r="S141" s="34">
        <v>60.271000000000001</v>
      </c>
      <c r="U141" s="34">
        <v>6.6740000000000004</v>
      </c>
      <c r="W141" s="34">
        <v>4.1100000000000003</v>
      </c>
      <c r="Y141" s="34">
        <v>3.41</v>
      </c>
      <c r="AA141" s="55">
        <v>1.07</v>
      </c>
    </row>
    <row r="142" spans="1:27" ht="14.25" x14ac:dyDescent="0.2">
      <c r="A142" s="7">
        <v>132</v>
      </c>
      <c r="B142" s="15" t="s">
        <v>152</v>
      </c>
      <c r="C142" s="34">
        <v>6.0804780000000003</v>
      </c>
      <c r="E142" s="34">
        <v>7.3909139999999995</v>
      </c>
      <c r="G142" s="34">
        <v>0.68582500000000002</v>
      </c>
      <c r="I142" s="34">
        <v>0.28209300000000004</v>
      </c>
      <c r="K142" s="34">
        <v>1.343</v>
      </c>
      <c r="M142" s="34">
        <v>1.4390000000000001</v>
      </c>
      <c r="O142" s="34">
        <v>58.140999999999998</v>
      </c>
      <c r="Q142" s="34">
        <v>23.788</v>
      </c>
      <c r="S142" s="34">
        <v>50.389000000000003</v>
      </c>
      <c r="U142" s="34">
        <v>7.5570000000000004</v>
      </c>
      <c r="W142" s="34">
        <v>3</v>
      </c>
      <c r="Y142" s="34">
        <v>2.52</v>
      </c>
      <c r="AA142" s="55">
        <v>1.05</v>
      </c>
    </row>
    <row r="143" spans="1:27" ht="14.25" x14ac:dyDescent="0.2">
      <c r="A143" s="7">
        <v>133</v>
      </c>
      <c r="B143" s="15" t="s">
        <v>153</v>
      </c>
      <c r="C143" s="34">
        <v>0.102351</v>
      </c>
      <c r="E143" s="34">
        <v>0.130715</v>
      </c>
      <c r="G143" s="34">
        <v>1.1093E-2</v>
      </c>
      <c r="I143" s="34">
        <v>4.2290000000000001E-3</v>
      </c>
      <c r="K143" s="34">
        <v>1.774</v>
      </c>
      <c r="M143" s="34">
        <v>1.538</v>
      </c>
      <c r="O143" s="34">
        <v>44.148000000000003</v>
      </c>
      <c r="Q143" s="34">
        <v>24.073</v>
      </c>
      <c r="S143" s="34">
        <v>47.776000000000003</v>
      </c>
      <c r="U143" s="34">
        <v>6.694</v>
      </c>
      <c r="W143" s="34">
        <v>3.5569999999999999</v>
      </c>
      <c r="Y143" s="34">
        <v>2.98</v>
      </c>
      <c r="AA143" s="55">
        <v>1.07</v>
      </c>
    </row>
    <row r="144" spans="1:27" ht="14.25" x14ac:dyDescent="0.2">
      <c r="A144" s="7">
        <v>133</v>
      </c>
      <c r="B144" s="15" t="s">
        <v>154</v>
      </c>
      <c r="C144" s="34">
        <v>8.2078340000000001</v>
      </c>
      <c r="E144" s="34">
        <v>11.407028</v>
      </c>
      <c r="G144" s="34">
        <v>1.1947570000000001</v>
      </c>
      <c r="I144" s="34">
        <v>0.26129000000000002</v>
      </c>
      <c r="K144" s="34">
        <v>1.909</v>
      </c>
      <c r="M144" s="34">
        <v>2.4249999999999998</v>
      </c>
      <c r="O144" s="34">
        <v>26.603000000000002</v>
      </c>
      <c r="Q144" s="34">
        <v>22.015999999999998</v>
      </c>
      <c r="S144" s="34">
        <v>59.423999999999999</v>
      </c>
      <c r="U144" s="34">
        <v>5.22</v>
      </c>
      <c r="W144" s="34">
        <v>3.7050000000000001</v>
      </c>
      <c r="Y144" s="34">
        <v>3.85</v>
      </c>
      <c r="AA144" s="55">
        <v>1.05</v>
      </c>
    </row>
    <row r="145" spans="1:28" ht="14.25" x14ac:dyDescent="0.2">
      <c r="A145" s="7">
        <v>135</v>
      </c>
      <c r="B145" s="15" t="s">
        <v>155</v>
      </c>
      <c r="C145" s="34">
        <v>1252.139596</v>
      </c>
      <c r="E145" s="34">
        <v>1476.3779029999998</v>
      </c>
      <c r="G145" s="34">
        <v>121.29297800000001</v>
      </c>
      <c r="I145" s="34">
        <v>66.045873999999998</v>
      </c>
      <c r="K145" s="34">
        <v>1.5660000000000001</v>
      </c>
      <c r="M145" s="34">
        <v>1.2350000000000001</v>
      </c>
      <c r="O145" s="34">
        <v>31.995999999999999</v>
      </c>
      <c r="Q145" s="34">
        <v>26.937000000000001</v>
      </c>
      <c r="S145" s="34">
        <v>42.875999999999998</v>
      </c>
      <c r="U145" s="34">
        <v>8.2569999999999997</v>
      </c>
      <c r="W145" s="34">
        <v>2.9980000000000002</v>
      </c>
      <c r="Y145" s="34">
        <v>2.5</v>
      </c>
      <c r="AA145" s="55">
        <v>1.1100000000000001</v>
      </c>
    </row>
    <row r="146" spans="1:28" ht="14.25" x14ac:dyDescent="0.2">
      <c r="A146" s="7">
        <v>136</v>
      </c>
      <c r="B146" s="15" t="s">
        <v>156</v>
      </c>
      <c r="C146" s="34">
        <v>0.75394700000000003</v>
      </c>
      <c r="E146" s="34">
        <v>0.89776099999999992</v>
      </c>
      <c r="G146" s="34">
        <v>7.0972999999999994E-2</v>
      </c>
      <c r="I146" s="34">
        <v>3.6154000000000006E-2</v>
      </c>
      <c r="K146" s="34">
        <v>2.839</v>
      </c>
      <c r="M146" s="34">
        <v>1.595</v>
      </c>
      <c r="O146" s="34">
        <v>37.143999999999998</v>
      </c>
      <c r="Q146" s="34">
        <v>26.687999999999999</v>
      </c>
      <c r="S146" s="34">
        <v>39.874000000000002</v>
      </c>
      <c r="U146" s="34">
        <v>7.3239999999999998</v>
      </c>
      <c r="W146" s="34">
        <v>3.1440000000000001</v>
      </c>
      <c r="Y146" s="34">
        <v>2.2599999999999998</v>
      </c>
      <c r="AA146" s="55">
        <v>1.04</v>
      </c>
    </row>
    <row r="147" spans="1:28" ht="14.25" x14ac:dyDescent="0.2">
      <c r="A147" s="7">
        <v>136</v>
      </c>
      <c r="B147" s="15" t="s">
        <v>157</v>
      </c>
      <c r="C147" s="34">
        <v>15.135168999999999</v>
      </c>
      <c r="E147" s="34">
        <v>19.143612000000001</v>
      </c>
      <c r="G147" s="34">
        <v>1.7132210000000001</v>
      </c>
      <c r="I147" s="34">
        <v>0.81005199999999999</v>
      </c>
      <c r="K147" s="34">
        <v>1.774</v>
      </c>
      <c r="M147" s="34">
        <v>1.748</v>
      </c>
      <c r="O147" s="34">
        <v>20.338000000000001</v>
      </c>
      <c r="Q147" s="34">
        <v>25.009</v>
      </c>
      <c r="S147" s="34">
        <v>49.02</v>
      </c>
      <c r="U147" s="34">
        <v>8.9060000000000006</v>
      </c>
      <c r="W147" s="34">
        <v>3.456</v>
      </c>
      <c r="Y147" s="34">
        <v>2.89</v>
      </c>
      <c r="AA147" s="55">
        <v>1.05</v>
      </c>
    </row>
    <row r="148" spans="1:28" ht="14.25" x14ac:dyDescent="0.2">
      <c r="A148" s="7">
        <v>138</v>
      </c>
      <c r="B148" s="15" t="s">
        <v>158</v>
      </c>
      <c r="C148" s="34">
        <v>25.904598</v>
      </c>
      <c r="E148" s="34">
        <v>35.264291</v>
      </c>
      <c r="G148" s="34">
        <v>3.6768930000000002</v>
      </c>
      <c r="I148" s="34">
        <v>0.90208199999999994</v>
      </c>
      <c r="K148" s="34">
        <v>2.5489999999999999</v>
      </c>
      <c r="M148" s="34">
        <v>2.1259999999999999</v>
      </c>
      <c r="O148" s="34">
        <v>53.207999999999998</v>
      </c>
      <c r="Q148" s="34">
        <v>20.905000000000001</v>
      </c>
      <c r="S148" s="34">
        <v>64.97</v>
      </c>
      <c r="U148" s="34">
        <v>5.867</v>
      </c>
      <c r="W148" s="34">
        <v>4.5540000000000003</v>
      </c>
      <c r="Y148" s="34">
        <v>3.89</v>
      </c>
      <c r="AA148" s="55">
        <v>1.05</v>
      </c>
    </row>
    <row r="149" spans="1:28" ht="14.25" x14ac:dyDescent="0.2">
      <c r="A149" s="7">
        <v>139</v>
      </c>
      <c r="B149" s="15" t="s">
        <v>159</v>
      </c>
      <c r="C149" s="34">
        <v>6.7697269999999996</v>
      </c>
      <c r="E149" s="34">
        <v>8.80626</v>
      </c>
      <c r="G149" s="34">
        <v>0.88036400000000004</v>
      </c>
      <c r="I149" s="34">
        <v>0.25634699999999999</v>
      </c>
      <c r="K149" s="34">
        <v>1.44</v>
      </c>
      <c r="M149" s="34">
        <v>1.8620000000000001</v>
      </c>
      <c r="O149" s="34">
        <v>36.470999999999997</v>
      </c>
      <c r="Q149" s="34">
        <v>22.036999999999999</v>
      </c>
      <c r="S149" s="34">
        <v>55.621000000000002</v>
      </c>
      <c r="U149" s="34">
        <v>6.2409999999999997</v>
      </c>
      <c r="W149" s="34">
        <v>3.7040000000000002</v>
      </c>
      <c r="Y149" s="34">
        <v>3.05</v>
      </c>
      <c r="AA149" s="55">
        <v>1.05</v>
      </c>
    </row>
    <row r="150" spans="1:28" ht="14.25" x14ac:dyDescent="0.2">
      <c r="A150" s="7">
        <v>140</v>
      </c>
      <c r="B150" s="15" t="s">
        <v>160</v>
      </c>
      <c r="C150" s="34">
        <v>4.4476319999999996</v>
      </c>
      <c r="E150" s="34">
        <v>6.7537709999999995</v>
      </c>
      <c r="G150" s="34">
        <v>0.7384400000000001</v>
      </c>
      <c r="I150" s="34">
        <v>0.15090399999999998</v>
      </c>
      <c r="K150" s="34">
        <v>2.5019999999999998</v>
      </c>
      <c r="M150" s="34">
        <v>2.5510000000000002</v>
      </c>
      <c r="O150" s="34">
        <v>64.515000000000001</v>
      </c>
      <c r="Q150" s="34">
        <v>18.684000000000001</v>
      </c>
      <c r="S150" s="34">
        <v>78.545000000000002</v>
      </c>
      <c r="U150" s="34">
        <v>6.25</v>
      </c>
      <c r="W150" s="34">
        <v>5.125</v>
      </c>
      <c r="Y150" s="34">
        <v>5</v>
      </c>
      <c r="AA150" s="55">
        <v>1.03</v>
      </c>
    </row>
    <row r="151" spans="1:28" ht="14.25" x14ac:dyDescent="0.2">
      <c r="A151" s="7">
        <v>141</v>
      </c>
      <c r="B151" s="15" t="s">
        <v>161</v>
      </c>
      <c r="C151" s="34">
        <v>14.538639999999999</v>
      </c>
      <c r="E151" s="34">
        <v>24.956508999999997</v>
      </c>
      <c r="G151" s="34">
        <v>2.6563890000000003</v>
      </c>
      <c r="I151" s="34">
        <v>0.38135399999999997</v>
      </c>
      <c r="K151" s="34">
        <v>2.5419999999999998</v>
      </c>
      <c r="M151" s="34">
        <v>3.2120000000000002</v>
      </c>
      <c r="O151" s="34">
        <v>40.027999999999999</v>
      </c>
      <c r="Q151" s="34">
        <v>16.683</v>
      </c>
      <c r="S151" s="34">
        <v>90.635999999999996</v>
      </c>
      <c r="U151" s="34">
        <v>5.0449999999999999</v>
      </c>
      <c r="W151" s="34">
        <v>6</v>
      </c>
      <c r="Y151" s="34">
        <v>5.71</v>
      </c>
      <c r="AA151" s="55">
        <v>1.02</v>
      </c>
    </row>
    <row r="152" spans="1:28" ht="14.25" x14ac:dyDescent="0.2">
      <c r="A152" s="7">
        <v>142</v>
      </c>
      <c r="B152" s="15" t="s">
        <v>162</v>
      </c>
      <c r="C152" s="34">
        <v>156.59496200000001</v>
      </c>
      <c r="E152" s="34">
        <v>185.06363000000002</v>
      </c>
      <c r="G152" s="34">
        <v>15.127794</v>
      </c>
      <c r="I152" s="34">
        <v>7.48447</v>
      </c>
      <c r="K152" s="34">
        <v>1.5620000000000001</v>
      </c>
      <c r="M152" s="34">
        <v>1.1930000000000001</v>
      </c>
      <c r="O152" s="34">
        <v>29.355</v>
      </c>
      <c r="Q152" s="34">
        <v>25.757999999999999</v>
      </c>
      <c r="S152" s="34">
        <v>43.765999999999998</v>
      </c>
      <c r="U152" s="34">
        <v>7.3419999999999996</v>
      </c>
      <c r="W152" s="34">
        <v>2.8679999999999999</v>
      </c>
      <c r="Y152" s="34">
        <v>2.2000000000000002</v>
      </c>
      <c r="AA152" s="55">
        <v>1.05</v>
      </c>
    </row>
    <row r="153" spans="1:28" ht="14.25" x14ac:dyDescent="0.2">
      <c r="A153" s="7">
        <v>142</v>
      </c>
      <c r="B153" s="15" t="s">
        <v>163</v>
      </c>
      <c r="C153" s="34">
        <v>0.192993</v>
      </c>
      <c r="E153" s="34">
        <v>0.27819199999999999</v>
      </c>
      <c r="G153" s="34">
        <v>3.0699999999999998E-2</v>
      </c>
      <c r="I153" s="34">
        <v>6.4949999999999999E-3</v>
      </c>
      <c r="K153" s="34">
        <v>2.0680000000000001</v>
      </c>
      <c r="M153" s="34">
        <v>2.581</v>
      </c>
      <c r="O153" s="34">
        <v>64.051000000000002</v>
      </c>
      <c r="Q153" s="34">
        <v>19.405000000000001</v>
      </c>
      <c r="S153" s="34">
        <v>74.793999999999997</v>
      </c>
      <c r="U153" s="34">
        <v>5.8460000000000001</v>
      </c>
      <c r="W153" s="34">
        <v>4.6100000000000003</v>
      </c>
      <c r="Y153" s="34">
        <v>4.0999999999999996</v>
      </c>
      <c r="AA153" s="55">
        <v>1.03</v>
      </c>
    </row>
    <row r="154" spans="1:28" ht="14.25" x14ac:dyDescent="0.2">
      <c r="A154" s="7">
        <v>144</v>
      </c>
      <c r="B154" s="15" t="s">
        <v>164</v>
      </c>
      <c r="C154" s="34">
        <v>0.75701399999999996</v>
      </c>
      <c r="E154" s="34">
        <v>1.1387879999999999</v>
      </c>
      <c r="G154" s="34">
        <v>0.114843</v>
      </c>
      <c r="I154" s="34">
        <v>2.1039000000000002E-2</v>
      </c>
      <c r="K154" s="34">
        <v>3.0529999999999999</v>
      </c>
      <c r="M154" s="34">
        <v>2.7650000000000001</v>
      </c>
      <c r="O154" s="34">
        <v>39.811999999999998</v>
      </c>
      <c r="Q154" s="34">
        <v>20.916</v>
      </c>
      <c r="S154" s="34">
        <v>65.596999999999994</v>
      </c>
      <c r="U154" s="34">
        <v>4.7539999999999996</v>
      </c>
      <c r="W154" s="34">
        <v>5.6379999999999999</v>
      </c>
      <c r="Y154" s="34">
        <v>4.8899999999999997</v>
      </c>
      <c r="AA154" s="55">
        <v>1.03</v>
      </c>
    </row>
    <row r="155" spans="1:28" ht="15" x14ac:dyDescent="0.25">
      <c r="A155" s="305" t="s">
        <v>165</v>
      </c>
      <c r="B155" s="288"/>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row>
    <row r="156" spans="1:28" ht="14.25" x14ac:dyDescent="0.2">
      <c r="A156" s="7">
        <v>145</v>
      </c>
      <c r="B156" s="15" t="s">
        <v>166</v>
      </c>
      <c r="C156" s="34">
        <v>27.797456999999998</v>
      </c>
      <c r="E156" s="34">
        <v>32.853228000000001</v>
      </c>
      <c r="G156" s="34">
        <v>2.9111069999999999</v>
      </c>
      <c r="I156" s="34">
        <v>1.429189</v>
      </c>
      <c r="K156" s="34">
        <v>1.74</v>
      </c>
      <c r="M156" s="34">
        <v>1.1539999999999999</v>
      </c>
      <c r="O156" s="34">
        <v>17.651</v>
      </c>
      <c r="Q156" s="34">
        <v>23.106000000000002</v>
      </c>
      <c r="S156" s="34">
        <v>53.417999999999999</v>
      </c>
      <c r="U156" s="34">
        <v>8.5980000000000008</v>
      </c>
      <c r="W156" s="34">
        <v>3.7</v>
      </c>
      <c r="Y156" s="34">
        <v>2.3199999999999998</v>
      </c>
      <c r="AA156" s="55">
        <v>1.07</v>
      </c>
    </row>
    <row r="157" spans="1:28" ht="14.25" x14ac:dyDescent="0.2">
      <c r="A157" s="7">
        <v>146</v>
      </c>
      <c r="B157" s="15" t="s">
        <v>167</v>
      </c>
      <c r="C157" s="34">
        <v>182.142594</v>
      </c>
      <c r="E157" s="34">
        <v>231.74389799999997</v>
      </c>
      <c r="G157" s="34">
        <v>21.761417000000002</v>
      </c>
      <c r="I157" s="34">
        <v>7.9781240000000002</v>
      </c>
      <c r="K157" s="34">
        <v>1.875</v>
      </c>
      <c r="M157" s="34">
        <v>1.661</v>
      </c>
      <c r="O157" s="34">
        <v>36.845999999999997</v>
      </c>
      <c r="Q157" s="34">
        <v>23.158999999999999</v>
      </c>
      <c r="S157" s="34">
        <v>52.323</v>
      </c>
      <c r="U157" s="34">
        <v>7.0279999999999996</v>
      </c>
      <c r="W157" s="34">
        <v>4.0030000000000001</v>
      </c>
      <c r="Y157" s="34">
        <v>3.22</v>
      </c>
      <c r="AA157" s="55">
        <v>1.0900000000000001</v>
      </c>
    </row>
    <row r="158" spans="1:28" ht="14.25" x14ac:dyDescent="0.2">
      <c r="A158" s="7">
        <v>147</v>
      </c>
      <c r="B158" s="15" t="s">
        <v>168</v>
      </c>
      <c r="C158" s="34">
        <v>44.353690999999998</v>
      </c>
      <c r="E158" s="34">
        <v>66.306062999999995</v>
      </c>
      <c r="G158" s="34">
        <v>7.0480179999999999</v>
      </c>
      <c r="I158" s="34">
        <v>1.1868340000000002</v>
      </c>
      <c r="K158" s="34">
        <v>2.6880000000000002</v>
      </c>
      <c r="M158" s="34">
        <v>2.669</v>
      </c>
      <c r="O158" s="34">
        <v>24.785</v>
      </c>
      <c r="Q158" s="34">
        <v>18.992999999999999</v>
      </c>
      <c r="S158" s="34">
        <v>75.397000000000006</v>
      </c>
      <c r="U158" s="34">
        <v>4.9779999999999998</v>
      </c>
      <c r="W158" s="34">
        <v>5</v>
      </c>
      <c r="Y158" s="34">
        <v>4.41</v>
      </c>
      <c r="AA158" s="55">
        <v>1.03</v>
      </c>
    </row>
    <row r="159" spans="1:28" ht="14.25" x14ac:dyDescent="0.2">
      <c r="A159" s="7">
        <v>148</v>
      </c>
      <c r="B159" s="15" t="s">
        <v>169</v>
      </c>
      <c r="C159" s="34">
        <v>1.2495139999999998</v>
      </c>
      <c r="E159" s="34">
        <v>1.5155270000000001</v>
      </c>
      <c r="G159" s="34">
        <v>0.170433</v>
      </c>
      <c r="I159" s="34">
        <v>4.3601999999999995E-2</v>
      </c>
      <c r="K159" s="34">
        <v>0.755</v>
      </c>
      <c r="M159" s="34">
        <v>1.4910000000000001</v>
      </c>
      <c r="O159" s="34">
        <v>21.158000000000001</v>
      </c>
      <c r="Q159" s="34">
        <v>20.536999999999999</v>
      </c>
      <c r="S159" s="34">
        <v>63.055999999999997</v>
      </c>
      <c r="U159" s="34">
        <v>6.0659999999999998</v>
      </c>
      <c r="W159" s="34">
        <v>4.01</v>
      </c>
      <c r="Y159" s="34">
        <v>3.36</v>
      </c>
      <c r="AA159" s="55">
        <v>1.03</v>
      </c>
    </row>
    <row r="160" spans="1:28" ht="14.25" x14ac:dyDescent="0.2">
      <c r="A160" s="7">
        <v>149</v>
      </c>
      <c r="B160" s="15" t="s">
        <v>170</v>
      </c>
      <c r="C160" s="34">
        <v>21.471617999999999</v>
      </c>
      <c r="E160" s="34">
        <v>34.783311999999995</v>
      </c>
      <c r="G160" s="34">
        <v>4.0207559999999996</v>
      </c>
      <c r="I160" s="34">
        <v>0.51573800000000003</v>
      </c>
      <c r="K160" s="34">
        <v>3.4470000000000001</v>
      </c>
      <c r="M160" s="34">
        <v>3.0939999999999999</v>
      </c>
      <c r="O160" s="34">
        <v>60.744999999999997</v>
      </c>
      <c r="Q160" s="34">
        <v>16.399000000000001</v>
      </c>
      <c r="S160" s="34">
        <v>92.858000000000004</v>
      </c>
      <c r="U160" s="34">
        <v>4.75</v>
      </c>
      <c r="W160" s="34">
        <v>6.75</v>
      </c>
      <c r="Y160" s="34">
        <v>5.9</v>
      </c>
      <c r="AA160" s="55">
        <v>1.03</v>
      </c>
    </row>
    <row r="161" spans="1:28" ht="14.25" x14ac:dyDescent="0.2">
      <c r="A161" s="7">
        <v>150</v>
      </c>
      <c r="B161" s="15" t="s">
        <v>171</v>
      </c>
      <c r="C161" s="34">
        <v>53.259017999999998</v>
      </c>
      <c r="E161" s="34">
        <v>58.697747</v>
      </c>
      <c r="G161" s="34">
        <v>4.4061390000000005</v>
      </c>
      <c r="I161" s="34">
        <v>2.7824819999999999</v>
      </c>
      <c r="K161" s="34">
        <v>0.70099999999999996</v>
      </c>
      <c r="M161" s="34">
        <v>0.84199999999999997</v>
      </c>
      <c r="O161" s="34">
        <v>33.777000000000001</v>
      </c>
      <c r="Q161" s="34">
        <v>29.815999999999999</v>
      </c>
      <c r="S161" s="34">
        <v>34.363</v>
      </c>
      <c r="U161" s="34">
        <v>7.7030000000000003</v>
      </c>
      <c r="W161" s="34">
        <v>2.2490000000000001</v>
      </c>
      <c r="Y161" s="34">
        <v>1.95</v>
      </c>
      <c r="AA161" s="55">
        <v>1.03</v>
      </c>
    </row>
    <row r="162" spans="1:28" ht="14.25" x14ac:dyDescent="0.2">
      <c r="A162" s="7">
        <v>151</v>
      </c>
      <c r="B162" s="15" t="s">
        <v>172</v>
      </c>
      <c r="C162" s="34">
        <v>11.776522000000002</v>
      </c>
      <c r="E162" s="34">
        <v>17.771249000000001</v>
      </c>
      <c r="G162" s="34">
        <v>1.9413399999999998</v>
      </c>
      <c r="I162" s="34">
        <v>0.27999200000000002</v>
      </c>
      <c r="K162" s="34">
        <v>2.323</v>
      </c>
      <c r="M162" s="34">
        <v>2.74</v>
      </c>
      <c r="O162" s="34">
        <v>19.702999999999999</v>
      </c>
      <c r="Q162" s="34">
        <v>18.416</v>
      </c>
      <c r="S162" s="34">
        <v>74.149000000000001</v>
      </c>
      <c r="U162" s="34">
        <v>4.4669999999999996</v>
      </c>
      <c r="W162" s="34">
        <v>5.6</v>
      </c>
      <c r="Y162" s="34">
        <v>4.5599999999999996</v>
      </c>
      <c r="AA162" s="55">
        <v>1.02</v>
      </c>
    </row>
    <row r="163" spans="1:28" ht="14.25" x14ac:dyDescent="0.2">
      <c r="A163" s="7">
        <v>152</v>
      </c>
      <c r="B163" s="15" t="s">
        <v>173</v>
      </c>
      <c r="C163" s="34">
        <v>22.253958999999998</v>
      </c>
      <c r="E163" s="34">
        <v>33.074214999999995</v>
      </c>
      <c r="G163" s="34">
        <v>3.6298319999999999</v>
      </c>
      <c r="I163" s="34">
        <v>0.71877200000000008</v>
      </c>
      <c r="K163" s="34">
        <v>2.5990000000000002</v>
      </c>
      <c r="M163" s="34">
        <v>2.5190000000000001</v>
      </c>
      <c r="O163" s="34">
        <v>53.244999999999997</v>
      </c>
      <c r="Q163" s="34">
        <v>18.477</v>
      </c>
      <c r="S163" s="34">
        <v>78.352000000000004</v>
      </c>
      <c r="U163" s="34">
        <v>5.907</v>
      </c>
      <c r="W163" s="34">
        <v>5.492</v>
      </c>
      <c r="Y163" s="34">
        <v>4.82</v>
      </c>
      <c r="AA163" s="55">
        <v>1.03</v>
      </c>
    </row>
    <row r="164" spans="1:28" ht="14.25" x14ac:dyDescent="0.2">
      <c r="A164" s="7">
        <v>152</v>
      </c>
      <c r="B164" s="15" t="s">
        <v>174</v>
      </c>
      <c r="C164" s="34">
        <v>173.61534499999999</v>
      </c>
      <c r="E164" s="34">
        <v>273.120384</v>
      </c>
      <c r="G164" s="34">
        <v>30.546274</v>
      </c>
      <c r="I164" s="34">
        <v>4.7645970000000002</v>
      </c>
      <c r="K164" s="34">
        <v>2.5499999999999998</v>
      </c>
      <c r="M164" s="34">
        <v>2.78</v>
      </c>
      <c r="O164" s="34">
        <v>50.866999999999997</v>
      </c>
      <c r="Q164" s="34">
        <v>17.731999999999999</v>
      </c>
      <c r="S164" s="34">
        <v>83.933000000000007</v>
      </c>
      <c r="U164" s="34">
        <v>5.1369999999999996</v>
      </c>
      <c r="W164" s="34">
        <v>6.0510000000000002</v>
      </c>
      <c r="Y164" s="34">
        <v>6.01</v>
      </c>
      <c r="AA164" s="55">
        <v>1.06</v>
      </c>
    </row>
    <row r="165" spans="1:28" ht="14.25" x14ac:dyDescent="0.2">
      <c r="A165" s="7">
        <v>154</v>
      </c>
      <c r="B165" s="15" t="s">
        <v>175</v>
      </c>
      <c r="C165" s="34">
        <v>24.407381000000001</v>
      </c>
      <c r="E165" s="34">
        <v>33.991040999999996</v>
      </c>
      <c r="G165" s="34">
        <v>3.4459409999999999</v>
      </c>
      <c r="I165" s="34">
        <v>0.70225300000000002</v>
      </c>
      <c r="K165" s="34">
        <v>2.7839999999999998</v>
      </c>
      <c r="M165" s="34">
        <v>2.298</v>
      </c>
      <c r="O165" s="34">
        <v>33.478999999999999</v>
      </c>
      <c r="Q165" s="34">
        <v>19.655000000000001</v>
      </c>
      <c r="S165" s="34">
        <v>67.501999999999995</v>
      </c>
      <c r="U165" s="34">
        <v>5.0990000000000002</v>
      </c>
      <c r="W165" s="34">
        <v>5.9059999999999997</v>
      </c>
      <c r="Y165" s="34">
        <v>4.1500000000000004</v>
      </c>
      <c r="AA165" s="55">
        <v>1.05</v>
      </c>
    </row>
    <row r="166" spans="1:28" ht="14.25" x14ac:dyDescent="0.2">
      <c r="A166" s="7">
        <v>155</v>
      </c>
      <c r="B166" s="15" t="s">
        <v>176</v>
      </c>
      <c r="C166" s="34">
        <v>22.924851</v>
      </c>
      <c r="E166" s="34">
        <v>36.000163000000001</v>
      </c>
      <c r="G166" s="34">
        <v>3.6062620000000001</v>
      </c>
      <c r="I166" s="34">
        <v>0.64576099999999992</v>
      </c>
      <c r="K166" s="34">
        <v>2.9969999999999999</v>
      </c>
      <c r="M166" s="34">
        <v>2.79</v>
      </c>
      <c r="O166" s="34">
        <v>33.840000000000003</v>
      </c>
      <c r="Q166" s="34">
        <v>18.716000000000001</v>
      </c>
      <c r="S166" s="34">
        <v>75.215999999999994</v>
      </c>
      <c r="U166" s="34">
        <v>5.1180000000000003</v>
      </c>
      <c r="W166" s="34">
        <v>5.2779999999999996</v>
      </c>
      <c r="Y166" s="34">
        <v>4.5</v>
      </c>
      <c r="AA166" s="55">
        <v>1.03</v>
      </c>
    </row>
    <row r="167" spans="1:28" ht="14.25" x14ac:dyDescent="0.2">
      <c r="A167" s="7">
        <v>156</v>
      </c>
      <c r="B167" s="15" t="s">
        <v>177</v>
      </c>
      <c r="C167" s="34">
        <v>14.149647999999999</v>
      </c>
      <c r="E167" s="34">
        <v>20.292380000000001</v>
      </c>
      <c r="G167" s="34">
        <v>2.0423939999999998</v>
      </c>
      <c r="I167" s="34">
        <v>0.547176</v>
      </c>
      <c r="K167" s="34">
        <v>0.32800000000000001</v>
      </c>
      <c r="M167" s="34">
        <v>2.8050000000000002</v>
      </c>
      <c r="O167" s="34">
        <v>39.58</v>
      </c>
      <c r="Q167" s="34">
        <v>20.143000000000001</v>
      </c>
      <c r="S167" s="34">
        <v>66.852000000000004</v>
      </c>
      <c r="U167" s="34">
        <v>6.6550000000000002</v>
      </c>
      <c r="W167" s="34">
        <v>4.01</v>
      </c>
      <c r="Y167" s="34">
        <v>3.51</v>
      </c>
      <c r="AA167" s="55">
        <v>1.02</v>
      </c>
    </row>
    <row r="168" spans="1:28" ht="14.25" x14ac:dyDescent="0.2">
      <c r="A168" s="7">
        <v>157</v>
      </c>
      <c r="B168" s="15" t="s">
        <v>178</v>
      </c>
      <c r="C168" s="34">
        <v>7.3212619999999999</v>
      </c>
      <c r="E168" s="34">
        <v>10.044486000000001</v>
      </c>
      <c r="G168" s="34">
        <v>0.98671299999999995</v>
      </c>
      <c r="I168" s="34">
        <v>0.21337899999999999</v>
      </c>
      <c r="K168" s="34">
        <v>2.5019999999999998</v>
      </c>
      <c r="M168" s="34">
        <v>2.1349999999999998</v>
      </c>
      <c r="O168" s="34">
        <v>12.583</v>
      </c>
      <c r="Q168" s="34">
        <v>21.163</v>
      </c>
      <c r="S168" s="34">
        <v>62.155000000000001</v>
      </c>
      <c r="U168" s="34">
        <v>5.0229999999999997</v>
      </c>
      <c r="W168" s="34">
        <v>4.3499999999999996</v>
      </c>
      <c r="Y168" s="34">
        <v>3.81</v>
      </c>
      <c r="AA168" s="55">
        <v>1.08</v>
      </c>
    </row>
    <row r="169" spans="1:28" ht="14.25" x14ac:dyDescent="0.2">
      <c r="A169" s="7">
        <v>157</v>
      </c>
      <c r="B169" s="15" t="s">
        <v>179</v>
      </c>
      <c r="C169" s="34">
        <v>0.56123100000000004</v>
      </c>
      <c r="E169" s="34">
        <v>0.76414599999999999</v>
      </c>
      <c r="G169" s="34">
        <v>8.1897000000000011E-2</v>
      </c>
      <c r="I169" s="34">
        <v>1.8883E-2</v>
      </c>
      <c r="K169" s="34">
        <v>2.5880000000000001</v>
      </c>
      <c r="M169" s="34">
        <v>2.0920000000000001</v>
      </c>
      <c r="O169" s="34">
        <v>21.370999999999999</v>
      </c>
      <c r="Q169" s="34">
        <v>19.850000000000001</v>
      </c>
      <c r="S169" s="34">
        <v>69.406000000000006</v>
      </c>
      <c r="U169" s="34">
        <v>5.944</v>
      </c>
      <c r="W169" s="34">
        <v>4.5999999999999996</v>
      </c>
      <c r="Y169" s="34">
        <v>4.0599999999999996</v>
      </c>
      <c r="AA169" s="55">
        <v>1.07</v>
      </c>
    </row>
    <row r="170" spans="1:28" ht="14.25" x14ac:dyDescent="0.2">
      <c r="A170" s="7">
        <v>159</v>
      </c>
      <c r="B170" s="15" t="s">
        <v>180</v>
      </c>
      <c r="C170" s="34">
        <v>0.73491700000000004</v>
      </c>
      <c r="E170" s="34">
        <v>1.0571969999999999</v>
      </c>
      <c r="G170" s="34">
        <v>0.11626</v>
      </c>
      <c r="I170" s="34">
        <v>2.094E-2</v>
      </c>
      <c r="K170" s="34">
        <v>2.569</v>
      </c>
      <c r="M170" s="34">
        <v>2.3969999999999998</v>
      </c>
      <c r="O170" s="34">
        <v>28.216999999999999</v>
      </c>
      <c r="Q170" s="34">
        <v>19.111000000000001</v>
      </c>
      <c r="S170" s="34">
        <v>75.120999999999995</v>
      </c>
      <c r="U170" s="34">
        <v>5.1109999999999998</v>
      </c>
      <c r="W170" s="34">
        <v>5.3</v>
      </c>
      <c r="Y170" s="34">
        <v>4.74</v>
      </c>
      <c r="AA170" s="55">
        <v>1.05</v>
      </c>
    </row>
    <row r="171" spans="1:28" ht="16.5" x14ac:dyDescent="0.2">
      <c r="A171" s="7">
        <v>159</v>
      </c>
      <c r="B171" s="15" t="s">
        <v>181</v>
      </c>
      <c r="C171" s="34">
        <v>49.253125999999995</v>
      </c>
      <c r="D171" s="29" t="s">
        <v>500</v>
      </c>
      <c r="E171" s="34">
        <v>79.354326</v>
      </c>
      <c r="F171" s="29" t="s">
        <v>500</v>
      </c>
      <c r="G171" s="34">
        <v>8.6569929999999999</v>
      </c>
      <c r="H171" s="29" t="s">
        <v>500</v>
      </c>
      <c r="I171" s="34">
        <v>1.5764629999999999</v>
      </c>
      <c r="J171" s="29" t="s">
        <v>500</v>
      </c>
      <c r="K171" s="34">
        <v>2.6419999999999999</v>
      </c>
      <c r="L171" s="29" t="s">
        <v>500</v>
      </c>
      <c r="M171" s="34">
        <v>3.0150000000000001</v>
      </c>
      <c r="N171" s="29" t="s">
        <v>500</v>
      </c>
      <c r="O171" s="34">
        <v>27.640999999999998</v>
      </c>
      <c r="P171" s="29" t="s">
        <v>500</v>
      </c>
      <c r="Q171" s="34">
        <v>17.564</v>
      </c>
      <c r="R171" s="29" t="s">
        <v>500</v>
      </c>
      <c r="S171" s="34">
        <v>85.858000000000004</v>
      </c>
      <c r="T171" s="29" t="s">
        <v>500</v>
      </c>
      <c r="U171" s="34">
        <v>6.2350000000000003</v>
      </c>
      <c r="V171" s="29" t="s">
        <v>500</v>
      </c>
      <c r="W171" s="34">
        <v>5.66</v>
      </c>
      <c r="X171" s="29" t="s">
        <v>500</v>
      </c>
      <c r="Y171" s="34">
        <v>5.24</v>
      </c>
      <c r="Z171" s="29" t="s">
        <v>500</v>
      </c>
      <c r="AA171" s="55">
        <v>1.03</v>
      </c>
      <c r="AB171" s="29" t="s">
        <v>500</v>
      </c>
    </row>
    <row r="172" spans="1:28" ht="14.25" x14ac:dyDescent="0.2">
      <c r="A172" s="7">
        <v>161</v>
      </c>
      <c r="B172" s="15" t="s">
        <v>182</v>
      </c>
      <c r="C172" s="34">
        <v>3.8898800000000002</v>
      </c>
      <c r="E172" s="34">
        <v>5.6403230000000004</v>
      </c>
      <c r="G172" s="34">
        <v>0.58426199999999995</v>
      </c>
      <c r="I172" s="34">
        <v>0.12336</v>
      </c>
      <c r="K172" s="34">
        <v>2.9990000000000001</v>
      </c>
      <c r="M172" s="34">
        <v>2.452</v>
      </c>
      <c r="O172" s="34">
        <v>42.006</v>
      </c>
      <c r="Q172" s="34">
        <v>19.991</v>
      </c>
      <c r="S172" s="34">
        <v>69.430999999999997</v>
      </c>
      <c r="U172" s="34">
        <v>5.6070000000000002</v>
      </c>
      <c r="W172" s="34">
        <v>5.2329999999999997</v>
      </c>
      <c r="Y172" s="34">
        <v>4.7</v>
      </c>
      <c r="AA172" s="55">
        <v>1.05</v>
      </c>
    </row>
    <row r="173" spans="1:28" ht="14.25" x14ac:dyDescent="0.2">
      <c r="A173" s="7">
        <v>162</v>
      </c>
      <c r="B173" s="15" t="s">
        <v>183</v>
      </c>
      <c r="C173" s="34">
        <v>2.074465</v>
      </c>
      <c r="E173" s="34">
        <v>2.4192170000000002</v>
      </c>
      <c r="G173" s="34">
        <v>0.26167499999999999</v>
      </c>
      <c r="I173" s="34">
        <v>8.7431999999999996E-2</v>
      </c>
      <c r="K173" s="34">
        <v>0.73599999999999999</v>
      </c>
      <c r="M173" s="34">
        <v>1.077</v>
      </c>
      <c r="O173" s="34">
        <v>29.024999999999999</v>
      </c>
      <c r="Q173" s="34">
        <v>21.152000000000001</v>
      </c>
      <c r="S173" s="34">
        <v>59.168999999999997</v>
      </c>
      <c r="U173" s="34">
        <v>6.9290000000000003</v>
      </c>
      <c r="W173" s="34">
        <v>3.7930000000000001</v>
      </c>
      <c r="Y173" s="34">
        <v>3.07</v>
      </c>
      <c r="AA173" s="55">
        <v>1.03</v>
      </c>
    </row>
    <row r="174" spans="1:28" ht="14.25" x14ac:dyDescent="0.2">
      <c r="A174" s="7">
        <v>163</v>
      </c>
      <c r="B174" s="15" t="s">
        <v>184</v>
      </c>
      <c r="C174" s="34">
        <v>14.133280000000001</v>
      </c>
      <c r="E174" s="34">
        <v>21.855703000000002</v>
      </c>
      <c r="G174" s="34">
        <v>2.3790050000000003</v>
      </c>
      <c r="I174" s="34">
        <v>0.42213699999999998</v>
      </c>
      <c r="K174" s="34">
        <v>2.6709999999999998</v>
      </c>
      <c r="M174" s="34">
        <v>2.895</v>
      </c>
      <c r="O174" s="34">
        <v>43.125</v>
      </c>
      <c r="Q174" s="34">
        <v>18.170999999999999</v>
      </c>
      <c r="S174" s="34">
        <v>80.533000000000001</v>
      </c>
      <c r="U174" s="34">
        <v>5.431</v>
      </c>
      <c r="W174" s="34">
        <v>5.3860000000000001</v>
      </c>
      <c r="Y174" s="34">
        <v>4.9800000000000004</v>
      </c>
      <c r="AA174" s="55">
        <v>1.04</v>
      </c>
    </row>
    <row r="175" spans="1:28" ht="14.25" x14ac:dyDescent="0.2">
      <c r="A175" s="7">
        <v>164</v>
      </c>
      <c r="B175" s="15" t="s">
        <v>185</v>
      </c>
      <c r="C175" s="34">
        <v>37.578875999999994</v>
      </c>
      <c r="E175" s="34">
        <v>63.387713000000005</v>
      </c>
      <c r="G175" s="34">
        <v>7.1149740000000001</v>
      </c>
      <c r="I175" s="34">
        <v>0.910798</v>
      </c>
      <c r="K175" s="34">
        <v>3.3660000000000001</v>
      </c>
      <c r="M175" s="34">
        <v>3.3279999999999998</v>
      </c>
      <c r="O175" s="34">
        <v>16.399000000000001</v>
      </c>
      <c r="Q175" s="34">
        <v>15.927</v>
      </c>
      <c r="S175" s="34">
        <v>96.555000000000007</v>
      </c>
      <c r="U175" s="34">
        <v>4.8520000000000003</v>
      </c>
      <c r="W175" s="34">
        <v>6.7450000000000001</v>
      </c>
      <c r="Y175" s="34">
        <v>5.91</v>
      </c>
      <c r="AA175" s="55">
        <v>1.03</v>
      </c>
    </row>
    <row r="176" spans="1:28" ht="14.25" x14ac:dyDescent="0.2">
      <c r="A176" s="7">
        <v>165</v>
      </c>
      <c r="B176" s="15" t="s">
        <v>186</v>
      </c>
      <c r="C176" s="34">
        <v>10.323474000000001</v>
      </c>
      <c r="E176" s="34">
        <v>15.506762</v>
      </c>
      <c r="G176" s="34">
        <v>1.6568800000000001</v>
      </c>
      <c r="I176" s="34">
        <v>0.29840499999999998</v>
      </c>
      <c r="K176" s="34">
        <v>3.2669999999999999</v>
      </c>
      <c r="M176" s="34">
        <v>2.6920000000000002</v>
      </c>
      <c r="O176" s="34">
        <v>46.222000000000001</v>
      </c>
      <c r="Q176" s="34">
        <v>18.638000000000002</v>
      </c>
      <c r="S176" s="34">
        <v>76.721000000000004</v>
      </c>
      <c r="U176" s="34">
        <v>5.2610000000000001</v>
      </c>
      <c r="W176" s="34">
        <v>5.7839999999999998</v>
      </c>
      <c r="Y176" s="34">
        <v>4.8899999999999997</v>
      </c>
      <c r="AA176" s="55">
        <v>1.04</v>
      </c>
    </row>
    <row r="177" spans="1:27" ht="14.25" x14ac:dyDescent="0.2">
      <c r="A177" s="7">
        <v>166</v>
      </c>
      <c r="B177" s="15" t="s">
        <v>187</v>
      </c>
      <c r="C177" s="34">
        <v>37.964305999999993</v>
      </c>
      <c r="E177" s="34">
        <v>55.077835</v>
      </c>
      <c r="G177" s="34">
        <v>5.7224409999999999</v>
      </c>
      <c r="I177" s="34">
        <v>1.230451</v>
      </c>
      <c r="K177" s="34">
        <v>2.6040000000000001</v>
      </c>
      <c r="M177" s="34">
        <v>2.1070000000000002</v>
      </c>
      <c r="O177" s="34">
        <v>33.478000000000002</v>
      </c>
      <c r="Q177" s="34">
        <v>19.434999999999999</v>
      </c>
      <c r="S177" s="34">
        <v>72.055999999999997</v>
      </c>
      <c r="U177" s="34">
        <v>5.8789999999999996</v>
      </c>
      <c r="W177" s="34">
        <v>5.25</v>
      </c>
      <c r="Y177" s="34">
        <v>4.46</v>
      </c>
      <c r="AA177" s="55">
        <v>1.04</v>
      </c>
    </row>
    <row r="178" spans="1:27" ht="14.25" x14ac:dyDescent="0.2">
      <c r="A178" s="7">
        <v>166</v>
      </c>
      <c r="B178" s="15" t="s">
        <v>188</v>
      </c>
      <c r="C178" s="34">
        <v>6.8169820000000003</v>
      </c>
      <c r="E178" s="34">
        <v>10.014965</v>
      </c>
      <c r="G178" s="34">
        <v>1.0935360000000001</v>
      </c>
      <c r="I178" s="34">
        <v>0.18787899999999999</v>
      </c>
      <c r="K178" s="34">
        <v>2.6</v>
      </c>
      <c r="M178" s="34">
        <v>2.57</v>
      </c>
      <c r="O178" s="34">
        <v>38.979999999999997</v>
      </c>
      <c r="Q178" s="34">
        <v>19.047999999999998</v>
      </c>
      <c r="S178" s="34">
        <v>74.647999999999996</v>
      </c>
      <c r="U178" s="34">
        <v>4.9340000000000002</v>
      </c>
      <c r="W178" s="34">
        <v>5.1449999999999996</v>
      </c>
      <c r="Y178" s="34">
        <v>4.68</v>
      </c>
      <c r="AA178" s="55">
        <v>1.02</v>
      </c>
    </row>
    <row r="179" spans="1:27" ht="14.25" x14ac:dyDescent="0.2">
      <c r="A179" s="7">
        <v>168</v>
      </c>
      <c r="B179" s="15" t="s">
        <v>189</v>
      </c>
      <c r="C179" s="34">
        <v>10.317461</v>
      </c>
      <c r="E179" s="34">
        <v>12.536811</v>
      </c>
      <c r="G179" s="34">
        <v>1.2503070000000001</v>
      </c>
      <c r="I179" s="34">
        <v>0.466034</v>
      </c>
      <c r="K179" s="34">
        <v>1.5309999999999999</v>
      </c>
      <c r="M179" s="34">
        <v>1.381</v>
      </c>
      <c r="O179" s="34">
        <v>56.128</v>
      </c>
      <c r="Q179" s="34">
        <v>22.734999999999999</v>
      </c>
      <c r="S179" s="34">
        <v>55.792000000000002</v>
      </c>
      <c r="U179" s="34">
        <v>7.4690000000000003</v>
      </c>
      <c r="W179" s="34">
        <v>4</v>
      </c>
      <c r="Y179" s="34">
        <v>3.18</v>
      </c>
      <c r="AA179" s="55">
        <v>1.05</v>
      </c>
    </row>
    <row r="180" spans="1:27" ht="14.25" x14ac:dyDescent="0.2">
      <c r="A180" s="7">
        <v>169</v>
      </c>
      <c r="B180" s="15" t="s">
        <v>190</v>
      </c>
      <c r="C180" s="34">
        <v>30.551673999999998</v>
      </c>
      <c r="E180" s="34">
        <v>43.499631999999998</v>
      </c>
      <c r="G180" s="34">
        <v>4.9047730000000005</v>
      </c>
      <c r="I180" s="34">
        <v>0.71752700000000003</v>
      </c>
      <c r="K180" s="34">
        <v>3.7650000000000001</v>
      </c>
      <c r="M180" s="34">
        <v>2.3929999999999998</v>
      </c>
      <c r="O180" s="34">
        <v>24.131</v>
      </c>
      <c r="Q180" s="34">
        <v>17.045000000000002</v>
      </c>
      <c r="S180" s="34">
        <v>85.433000000000007</v>
      </c>
      <c r="U180" s="34">
        <v>4.6760000000000002</v>
      </c>
      <c r="W180" s="34">
        <v>7.3940000000000001</v>
      </c>
      <c r="Y180" s="34">
        <v>5</v>
      </c>
      <c r="AA180" s="55">
        <v>1.06</v>
      </c>
    </row>
    <row r="181" spans="1:27" ht="14.25" x14ac:dyDescent="0.2">
      <c r="A181" s="7">
        <v>170</v>
      </c>
      <c r="B181" s="15" t="s">
        <v>191</v>
      </c>
      <c r="C181" s="34">
        <v>0.87293200000000004</v>
      </c>
      <c r="E181" s="34">
        <v>1.0751459999999999</v>
      </c>
      <c r="G181" s="34">
        <v>0.10890000000000001</v>
      </c>
      <c r="I181" s="34">
        <v>3.4758000000000004E-2</v>
      </c>
      <c r="K181" s="34">
        <v>1.4330000000000001</v>
      </c>
      <c r="M181" s="34">
        <v>1.5149999999999999</v>
      </c>
      <c r="O181" s="34">
        <v>77.215999999999994</v>
      </c>
      <c r="Q181" s="34">
        <v>23.372</v>
      </c>
      <c r="S181" s="34">
        <v>53.911000000000001</v>
      </c>
      <c r="U181" s="34">
        <v>6.633</v>
      </c>
      <c r="W181" s="34">
        <v>4.2169999999999996</v>
      </c>
      <c r="Y181" s="34">
        <v>3.42</v>
      </c>
      <c r="AA181" s="55">
        <v>1.04</v>
      </c>
    </row>
    <row r="182" spans="1:27" ht="14.25" x14ac:dyDescent="0.2">
      <c r="A182" s="7">
        <v>171</v>
      </c>
      <c r="B182" s="15" t="s">
        <v>192</v>
      </c>
      <c r="C182" s="34">
        <v>20.316085999999999</v>
      </c>
      <c r="E182" s="34">
        <v>29.227187999999998</v>
      </c>
      <c r="G182" s="34">
        <v>3.1959969999999998</v>
      </c>
      <c r="I182" s="34">
        <v>0.64422299999999999</v>
      </c>
      <c r="K182" s="34">
        <v>1.5069999999999999</v>
      </c>
      <c r="M182" s="34">
        <v>2.306</v>
      </c>
      <c r="O182" s="34">
        <v>52.76</v>
      </c>
      <c r="Q182" s="34">
        <v>19.14</v>
      </c>
      <c r="S182" s="34">
        <v>73.415000000000006</v>
      </c>
      <c r="U182" s="34">
        <v>5.6660000000000004</v>
      </c>
      <c r="W182" s="34">
        <v>5.1740000000000004</v>
      </c>
      <c r="Y182" s="34">
        <v>4.92</v>
      </c>
      <c r="AA182" s="55">
        <v>1.03</v>
      </c>
    </row>
    <row r="183" spans="1:27" ht="14.25" x14ac:dyDescent="0.2">
      <c r="A183" s="7">
        <v>172</v>
      </c>
      <c r="B183" s="15" t="s">
        <v>193</v>
      </c>
      <c r="C183" s="34">
        <v>1.8492850000000001</v>
      </c>
      <c r="E183" s="34">
        <v>3.0563569999999998</v>
      </c>
      <c r="G183" s="34">
        <v>0.33887699999999998</v>
      </c>
      <c r="I183" s="34">
        <v>4.4266E-2</v>
      </c>
      <c r="K183" s="34">
        <v>3.1230000000000002</v>
      </c>
      <c r="M183" s="34">
        <v>3.1779999999999999</v>
      </c>
      <c r="O183" s="34">
        <v>58.405000000000001</v>
      </c>
      <c r="Q183" s="34">
        <v>17.02</v>
      </c>
      <c r="S183" s="34">
        <v>87.863</v>
      </c>
      <c r="U183" s="34">
        <v>4.4859999999999998</v>
      </c>
      <c r="W183" s="34">
        <v>5.8529999999999998</v>
      </c>
      <c r="Y183" s="34">
        <v>5.78</v>
      </c>
      <c r="AA183" s="55">
        <v>1.03</v>
      </c>
    </row>
    <row r="184" spans="1:27" ht="14.25" x14ac:dyDescent="0.2">
      <c r="A184" s="7">
        <v>173</v>
      </c>
      <c r="B184" s="15" t="s">
        <v>194</v>
      </c>
      <c r="C184" s="34">
        <v>94.10075599999999</v>
      </c>
      <c r="E184" s="34">
        <v>137.66970699999999</v>
      </c>
      <c r="G184" s="34">
        <v>14.248931000000001</v>
      </c>
      <c r="I184" s="34">
        <v>3.2199599999999999</v>
      </c>
      <c r="K184" s="34">
        <v>2.8580000000000001</v>
      </c>
      <c r="M184" s="34">
        <v>2.5510000000000002</v>
      </c>
      <c r="O184" s="34">
        <v>17.507999999999999</v>
      </c>
      <c r="Q184" s="34">
        <v>18.616</v>
      </c>
      <c r="S184" s="34">
        <v>75.216999999999999</v>
      </c>
      <c r="U184" s="34">
        <v>6.3250000000000002</v>
      </c>
      <c r="W184" s="34">
        <v>6.1310000000000002</v>
      </c>
      <c r="Y184" s="34">
        <v>4.59</v>
      </c>
      <c r="AA184" s="55">
        <v>1.04</v>
      </c>
    </row>
    <row r="185" spans="1:27" ht="14.25" x14ac:dyDescent="0.2">
      <c r="A185" s="7">
        <v>174</v>
      </c>
      <c r="B185" s="15" t="s">
        <v>195</v>
      </c>
      <c r="C185" s="34">
        <v>16.362566999999999</v>
      </c>
      <c r="E185" s="34">
        <v>25.959551000000001</v>
      </c>
      <c r="G185" s="34">
        <v>2.8700360000000003</v>
      </c>
      <c r="I185" s="34">
        <v>0.52356500000000006</v>
      </c>
      <c r="K185" s="34">
        <v>2.649</v>
      </c>
      <c r="M185" s="34">
        <v>2.8450000000000002</v>
      </c>
      <c r="O185" s="34">
        <v>15.962</v>
      </c>
      <c r="Q185" s="34">
        <v>17.347999999999999</v>
      </c>
      <c r="S185" s="34">
        <v>86.284000000000006</v>
      </c>
      <c r="U185" s="34">
        <v>6.274</v>
      </c>
      <c r="W185" s="34">
        <v>6.0650000000000004</v>
      </c>
      <c r="Y185" s="34">
        <v>5.42</v>
      </c>
      <c r="AA185" s="55">
        <v>1.03</v>
      </c>
    </row>
    <row r="186" spans="1:27" ht="14.25" x14ac:dyDescent="0.2">
      <c r="A186" s="7">
        <v>175</v>
      </c>
      <c r="B186" s="15" t="s">
        <v>196</v>
      </c>
      <c r="C186" s="34">
        <v>4.2940770000000006</v>
      </c>
      <c r="E186" s="34">
        <v>6.3951820000000001</v>
      </c>
      <c r="G186" s="34">
        <v>0.68608999999999998</v>
      </c>
      <c r="I186" s="34">
        <v>0.13037899999999999</v>
      </c>
      <c r="K186" s="34">
        <v>2.456</v>
      </c>
      <c r="M186" s="34">
        <v>2.5819999999999999</v>
      </c>
      <c r="O186" s="34">
        <v>48.923999999999999</v>
      </c>
      <c r="Q186" s="34">
        <v>18.632999999999999</v>
      </c>
      <c r="S186" s="34">
        <v>77.366</v>
      </c>
      <c r="U186" s="34">
        <v>5.5069999999999997</v>
      </c>
      <c r="W186" s="34">
        <v>5.6790000000000003</v>
      </c>
      <c r="Y186" s="34">
        <v>4.83</v>
      </c>
      <c r="AA186" s="55">
        <v>1.05</v>
      </c>
    </row>
    <row r="187" spans="1:27" ht="14.25" x14ac:dyDescent="0.2">
      <c r="A187" s="7">
        <v>176</v>
      </c>
      <c r="B187" s="15" t="s">
        <v>197</v>
      </c>
      <c r="C187" s="34">
        <v>15.30165</v>
      </c>
      <c r="E187" s="34">
        <v>26.034110999999999</v>
      </c>
      <c r="G187" s="34">
        <v>2.9507089999999998</v>
      </c>
      <c r="I187" s="34">
        <v>0.42594600000000005</v>
      </c>
      <c r="K187" s="34">
        <v>3.0339999999999998</v>
      </c>
      <c r="M187" s="34">
        <v>3.0110000000000001</v>
      </c>
      <c r="O187" s="34">
        <v>36.220999999999997</v>
      </c>
      <c r="Q187" s="34">
        <v>16.164999999999999</v>
      </c>
      <c r="S187" s="34">
        <v>95.525000000000006</v>
      </c>
      <c r="U187" s="34">
        <v>5.3890000000000002</v>
      </c>
      <c r="W187" s="34">
        <v>6.8079999999999998</v>
      </c>
      <c r="Y187" s="34">
        <v>6.86</v>
      </c>
      <c r="AA187" s="55">
        <v>1.05</v>
      </c>
    </row>
    <row r="188" spans="1:27" ht="14.25" x14ac:dyDescent="0.2">
      <c r="A188" s="7">
        <v>177</v>
      </c>
      <c r="B188" s="15" t="s">
        <v>198</v>
      </c>
      <c r="C188" s="34">
        <v>1.7042550000000001</v>
      </c>
      <c r="E188" s="34">
        <v>2.472642</v>
      </c>
      <c r="G188" s="34">
        <v>0.26973799999999998</v>
      </c>
      <c r="I188" s="34">
        <v>4.9078000000000004E-2</v>
      </c>
      <c r="K188" s="34">
        <v>2.202</v>
      </c>
      <c r="M188" s="34">
        <v>2.387</v>
      </c>
      <c r="O188" s="34">
        <v>45.29</v>
      </c>
      <c r="Q188" s="34">
        <v>19.266999999999999</v>
      </c>
      <c r="S188" s="34">
        <v>73.275999999999996</v>
      </c>
      <c r="U188" s="34">
        <v>5.2919999999999998</v>
      </c>
      <c r="W188" s="34">
        <v>5.6589999999999998</v>
      </c>
      <c r="Y188" s="34">
        <v>4.96</v>
      </c>
      <c r="AA188" s="55">
        <v>1.03</v>
      </c>
    </row>
    <row r="189" spans="1:27" ht="14.25" x14ac:dyDescent="0.2">
      <c r="A189" s="7">
        <v>178</v>
      </c>
      <c r="B189" s="15" t="s">
        <v>199</v>
      </c>
      <c r="C189" s="34">
        <v>25.833752</v>
      </c>
      <c r="E189" s="34">
        <v>38.875906000000001</v>
      </c>
      <c r="G189" s="34">
        <v>4.3989660000000006</v>
      </c>
      <c r="I189" s="34">
        <v>0.84769000000000005</v>
      </c>
      <c r="K189" s="34">
        <v>2.7890000000000001</v>
      </c>
      <c r="M189" s="34">
        <v>2.4729999999999999</v>
      </c>
      <c r="O189" s="34">
        <v>31.684999999999999</v>
      </c>
      <c r="Q189" s="34">
        <v>17.303000000000001</v>
      </c>
      <c r="S189" s="34">
        <v>87.381</v>
      </c>
      <c r="U189" s="34">
        <v>6.4059999999999997</v>
      </c>
      <c r="W189" s="34">
        <v>5.7320000000000002</v>
      </c>
      <c r="Y189" s="34">
        <v>5.22</v>
      </c>
      <c r="AA189" s="55">
        <v>1.03</v>
      </c>
    </row>
    <row r="190" spans="1:27" ht="14.25" x14ac:dyDescent="0.2">
      <c r="A190" s="7">
        <v>179</v>
      </c>
      <c r="B190" s="15" t="s">
        <v>200</v>
      </c>
      <c r="C190" s="34">
        <v>11.745189</v>
      </c>
      <c r="E190" s="34">
        <v>17.322135999999997</v>
      </c>
      <c r="G190" s="34">
        <v>1.886209</v>
      </c>
      <c r="I190" s="34">
        <v>0.36535600000000001</v>
      </c>
      <c r="K190" s="34">
        <v>1.8140000000000001</v>
      </c>
      <c r="M190" s="34">
        <v>2.5379999999999998</v>
      </c>
      <c r="O190" s="34">
        <v>36.393000000000001</v>
      </c>
      <c r="Q190" s="34">
        <v>18.821999999999999</v>
      </c>
      <c r="S190" s="34">
        <v>75.88</v>
      </c>
      <c r="U190" s="34">
        <v>5.6230000000000002</v>
      </c>
      <c r="W190" s="34">
        <v>5.7539999999999996</v>
      </c>
      <c r="Y190" s="34">
        <v>4.95</v>
      </c>
      <c r="AA190" s="55">
        <v>1.02</v>
      </c>
    </row>
    <row r="191" spans="1:27" ht="14.25" x14ac:dyDescent="0.2">
      <c r="A191" s="7">
        <v>180</v>
      </c>
      <c r="B191" s="15" t="s">
        <v>201</v>
      </c>
      <c r="C191" s="34">
        <v>10.162531999999999</v>
      </c>
      <c r="E191" s="34">
        <v>16.392402999999998</v>
      </c>
      <c r="G191" s="34">
        <v>1.89673</v>
      </c>
      <c r="I191" s="34">
        <v>0.244533</v>
      </c>
      <c r="K191" s="34">
        <v>3.0409999999999999</v>
      </c>
      <c r="M191" s="34">
        <v>3.1589999999999998</v>
      </c>
      <c r="O191" s="34">
        <v>11.478999999999999</v>
      </c>
      <c r="Q191" s="34">
        <v>17.556999999999999</v>
      </c>
      <c r="S191" s="34">
        <v>85.257999999999996</v>
      </c>
      <c r="U191" s="34">
        <v>4.5049999999999999</v>
      </c>
      <c r="W191" s="34">
        <v>6.9080000000000004</v>
      </c>
      <c r="Y191" s="34">
        <v>6.08</v>
      </c>
      <c r="AA191" s="55">
        <v>1.03</v>
      </c>
    </row>
    <row r="192" spans="1:27" ht="14.25" x14ac:dyDescent="0.2">
      <c r="A192" s="7">
        <v>181</v>
      </c>
      <c r="B192" s="15" t="s">
        <v>202</v>
      </c>
      <c r="C192" s="34">
        <v>16.934839</v>
      </c>
      <c r="E192" s="34">
        <v>26.564340999999999</v>
      </c>
      <c r="G192" s="34">
        <v>2.9830380000000001</v>
      </c>
      <c r="I192" s="34">
        <v>0.414217</v>
      </c>
      <c r="K192" s="34">
        <v>2.9039999999999999</v>
      </c>
      <c r="M192" s="34">
        <v>2.8439999999999999</v>
      </c>
      <c r="O192" s="34">
        <v>28.193999999999999</v>
      </c>
      <c r="Q192" s="34">
        <v>17.268999999999998</v>
      </c>
      <c r="S192" s="34">
        <v>85.632999999999996</v>
      </c>
      <c r="U192" s="34">
        <v>4.5949999999999998</v>
      </c>
      <c r="W192" s="34">
        <v>6.431</v>
      </c>
      <c r="Y192" s="34">
        <v>5.65</v>
      </c>
      <c r="AA192" s="55">
        <v>1.05</v>
      </c>
    </row>
    <row r="193" spans="1:28" ht="14.25" x14ac:dyDescent="0.2">
      <c r="A193" s="7">
        <v>182</v>
      </c>
      <c r="B193" s="15" t="s">
        <v>203</v>
      </c>
      <c r="C193" s="34">
        <v>6.3331350000000004</v>
      </c>
      <c r="E193" s="34">
        <v>9.7824550000000006</v>
      </c>
      <c r="G193" s="34">
        <v>1.0602590000000001</v>
      </c>
      <c r="I193" s="34">
        <v>0.143343</v>
      </c>
      <c r="K193" s="34">
        <v>4.1760000000000002</v>
      </c>
      <c r="M193" s="34">
        <v>3.2010000000000001</v>
      </c>
      <c r="O193" s="34">
        <v>22.234999999999999</v>
      </c>
      <c r="Q193" s="34">
        <v>18.533999999999999</v>
      </c>
      <c r="S193" s="34">
        <v>78.75</v>
      </c>
      <c r="U193" s="34">
        <v>4.2539999999999996</v>
      </c>
      <c r="W193" s="34">
        <v>5.7380000000000004</v>
      </c>
      <c r="Y193" s="34">
        <v>4.74</v>
      </c>
      <c r="AA193" s="55">
        <v>1.05</v>
      </c>
    </row>
    <row r="194" spans="1:28" ht="14.25" x14ac:dyDescent="0.2">
      <c r="A194" s="7">
        <v>183</v>
      </c>
      <c r="B194" s="15" t="s">
        <v>204</v>
      </c>
      <c r="C194" s="34">
        <v>6.0920749999999995</v>
      </c>
      <c r="E194" s="34">
        <v>8.0575799999999997</v>
      </c>
      <c r="G194" s="34">
        <v>0.93517700000000004</v>
      </c>
      <c r="I194" s="34">
        <v>0.16236500000000001</v>
      </c>
      <c r="K194" s="34">
        <v>4.25</v>
      </c>
      <c r="M194" s="34">
        <v>1.879</v>
      </c>
      <c r="O194" s="34">
        <v>39.981000000000002</v>
      </c>
      <c r="Q194" s="34">
        <v>19.251000000000001</v>
      </c>
      <c r="S194" s="34">
        <v>72.382000000000005</v>
      </c>
      <c r="U194" s="34">
        <v>4.7080000000000002</v>
      </c>
      <c r="W194" s="34">
        <v>5.7270000000000003</v>
      </c>
      <c r="Y194" s="34">
        <v>4.75</v>
      </c>
      <c r="AA194" s="55">
        <v>1.02</v>
      </c>
    </row>
    <row r="195" spans="1:28" ht="14.25" x14ac:dyDescent="0.2">
      <c r="A195" s="7">
        <v>184</v>
      </c>
      <c r="B195" s="15" t="s">
        <v>205</v>
      </c>
      <c r="C195" s="34">
        <v>12.825314000000001</v>
      </c>
      <c r="E195" s="34">
        <v>20.877526999999997</v>
      </c>
      <c r="G195" s="34">
        <v>2.4565779999999999</v>
      </c>
      <c r="I195" s="34">
        <v>0.30951000000000001</v>
      </c>
      <c r="K195" s="34">
        <v>3.7530000000000001</v>
      </c>
      <c r="M195" s="34">
        <v>2.9820000000000002</v>
      </c>
      <c r="O195" s="34">
        <v>21.954999999999998</v>
      </c>
      <c r="Q195" s="34">
        <v>15.941000000000001</v>
      </c>
      <c r="S195" s="34">
        <v>96.325999999999993</v>
      </c>
      <c r="U195" s="34">
        <v>4.758</v>
      </c>
      <c r="W195" s="34">
        <v>7.2370000000000001</v>
      </c>
      <c r="Y195" s="34">
        <v>6.31</v>
      </c>
      <c r="AA195" s="55">
        <v>1.03</v>
      </c>
    </row>
    <row r="196" spans="1:28" ht="14.25" x14ac:dyDescent="0.2">
      <c r="A196" s="7">
        <v>185</v>
      </c>
      <c r="B196" s="15" t="s">
        <v>206</v>
      </c>
      <c r="C196" s="34">
        <v>4.6164170000000002</v>
      </c>
      <c r="E196" s="34">
        <v>6.3183810000000005</v>
      </c>
      <c r="G196" s="34">
        <v>0.67379</v>
      </c>
      <c r="I196" s="34">
        <v>0.17746799999999999</v>
      </c>
      <c r="K196" s="34">
        <v>1.6990000000000001</v>
      </c>
      <c r="M196" s="34">
        <v>1.982</v>
      </c>
      <c r="O196" s="34">
        <v>39.545999999999999</v>
      </c>
      <c r="Q196" s="34">
        <v>19.969000000000001</v>
      </c>
      <c r="S196" s="34">
        <v>68.697000000000003</v>
      </c>
      <c r="U196" s="34">
        <v>6.6509999999999998</v>
      </c>
      <c r="W196" s="34">
        <v>5.3</v>
      </c>
      <c r="Y196" s="34">
        <v>4.41</v>
      </c>
      <c r="AA196" s="55">
        <v>1.03</v>
      </c>
    </row>
    <row r="197" spans="1:28" ht="14.25" x14ac:dyDescent="0.2">
      <c r="A197" s="7">
        <v>186</v>
      </c>
      <c r="B197" s="15" t="s">
        <v>207</v>
      </c>
      <c r="C197" s="34">
        <v>67.513677000000001</v>
      </c>
      <c r="E197" s="34">
        <v>103.743184</v>
      </c>
      <c r="G197" s="34">
        <v>11.906699</v>
      </c>
      <c r="I197" s="34">
        <v>1.9317059999999999</v>
      </c>
      <c r="K197" s="34">
        <v>2.8090000000000002</v>
      </c>
      <c r="M197" s="34">
        <v>2.7189999999999999</v>
      </c>
      <c r="O197" s="34">
        <v>35.371000000000002</v>
      </c>
      <c r="Q197" s="34">
        <v>17.524999999999999</v>
      </c>
      <c r="S197" s="34">
        <v>84.665000000000006</v>
      </c>
      <c r="U197" s="34">
        <v>5.4349999999999996</v>
      </c>
      <c r="W197" s="34">
        <v>6.9139999999999997</v>
      </c>
      <c r="Y197" s="34">
        <v>5.98</v>
      </c>
      <c r="AA197" s="55">
        <v>1.03</v>
      </c>
    </row>
    <row r="198" spans="1:28" ht="14.25" x14ac:dyDescent="0.2">
      <c r="A198" s="7">
        <v>187</v>
      </c>
      <c r="B198" s="15" t="s">
        <v>208</v>
      </c>
      <c r="C198" s="34">
        <v>17.83127</v>
      </c>
      <c r="E198" s="34">
        <v>34.512750999999994</v>
      </c>
      <c r="G198" s="34">
        <v>3.6953679999999998</v>
      </c>
      <c r="I198" s="34">
        <v>0.46665800000000002</v>
      </c>
      <c r="K198" s="34">
        <v>3.64</v>
      </c>
      <c r="M198" s="34">
        <v>3.851</v>
      </c>
      <c r="O198" s="34">
        <v>18.324999999999999</v>
      </c>
      <c r="Q198" s="34">
        <v>14.957000000000001</v>
      </c>
      <c r="S198" s="34">
        <v>106.017</v>
      </c>
      <c r="U198" s="34">
        <v>5.5339999999999998</v>
      </c>
      <c r="W198" s="34">
        <v>7.6680000000000001</v>
      </c>
      <c r="Y198" s="34">
        <v>7.58</v>
      </c>
      <c r="AA198" s="55">
        <v>1.05</v>
      </c>
    </row>
    <row r="199" spans="1:28" ht="15" x14ac:dyDescent="0.25">
      <c r="A199" s="305" t="s">
        <v>209</v>
      </c>
      <c r="B199" s="288"/>
      <c r="C199" s="288"/>
      <c r="D199" s="288"/>
      <c r="E199" s="288"/>
      <c r="F199" s="288"/>
      <c r="G199" s="288"/>
      <c r="H199" s="288"/>
      <c r="I199" s="288"/>
      <c r="J199" s="288"/>
      <c r="K199" s="288"/>
      <c r="L199" s="288"/>
      <c r="M199" s="288"/>
      <c r="N199" s="288"/>
      <c r="O199" s="288"/>
      <c r="P199" s="288"/>
      <c r="Q199" s="288"/>
      <c r="R199" s="288"/>
      <c r="S199" s="288"/>
      <c r="T199" s="288"/>
      <c r="U199" s="288"/>
      <c r="V199" s="288"/>
      <c r="W199" s="288"/>
      <c r="X199" s="288"/>
      <c r="Y199" s="288"/>
      <c r="Z199" s="288"/>
      <c r="AA199" s="288"/>
      <c r="AB199" s="288"/>
    </row>
    <row r="200" spans="1:28" ht="14.25" x14ac:dyDescent="0.2">
      <c r="B200" s="15" t="s">
        <v>210</v>
      </c>
      <c r="C200" s="34">
        <v>24.895479999999999</v>
      </c>
      <c r="E200" s="34">
        <v>26.718624999999999</v>
      </c>
      <c r="G200" s="34">
        <v>1.7095660000000001</v>
      </c>
      <c r="I200" s="34">
        <v>2.3548589999999998</v>
      </c>
      <c r="K200" s="34">
        <v>0.83399999999999996</v>
      </c>
      <c r="M200" s="34">
        <v>0.52800000000000002</v>
      </c>
      <c r="O200" s="34">
        <v>60.566000000000003</v>
      </c>
      <c r="Q200" s="34">
        <v>33.862000000000002</v>
      </c>
      <c r="S200" s="34">
        <v>30.547999999999998</v>
      </c>
      <c r="U200" s="34">
        <v>13.766999999999999</v>
      </c>
      <c r="W200" s="34">
        <v>2.008</v>
      </c>
      <c r="Y200" s="34">
        <v>2</v>
      </c>
      <c r="AA200" s="55">
        <v>1.05</v>
      </c>
    </row>
    <row r="201" spans="1:28" ht="14.25" x14ac:dyDescent="0.2">
      <c r="B201" s="15" t="s">
        <v>211</v>
      </c>
      <c r="C201" s="34">
        <v>5.2634E-2</v>
      </c>
      <c r="E201" s="34">
        <v>5.8101E-2</v>
      </c>
      <c r="G201" s="36" t="s">
        <v>28</v>
      </c>
      <c r="I201" s="36" t="s">
        <v>28</v>
      </c>
      <c r="K201" s="34">
        <v>-0.04</v>
      </c>
      <c r="M201" s="34">
        <v>0.214</v>
      </c>
      <c r="O201" s="34">
        <v>72.457999999999998</v>
      </c>
      <c r="Q201" s="36" t="s">
        <v>28</v>
      </c>
      <c r="S201" s="36" t="s">
        <v>28</v>
      </c>
      <c r="U201" s="36" t="s">
        <v>28</v>
      </c>
      <c r="W201" s="36" t="s">
        <v>28</v>
      </c>
      <c r="Y201" s="36" t="s">
        <v>28</v>
      </c>
      <c r="AA201" s="36" t="s">
        <v>28</v>
      </c>
    </row>
    <row r="202" spans="1:28" ht="14.25" x14ac:dyDescent="0.2">
      <c r="B202" s="15" t="s">
        <v>212</v>
      </c>
      <c r="C202" s="34">
        <v>3.7831000000000004E-2</v>
      </c>
      <c r="E202" s="34">
        <v>4.3857E-2</v>
      </c>
      <c r="G202" s="36" t="s">
        <v>28</v>
      </c>
      <c r="I202" s="36" t="s">
        <v>28</v>
      </c>
      <c r="K202" s="34">
        <v>1.0489999999999999</v>
      </c>
      <c r="M202" s="34">
        <v>0.78500000000000003</v>
      </c>
      <c r="O202" s="34">
        <v>100</v>
      </c>
      <c r="Q202" s="36" t="s">
        <v>28</v>
      </c>
      <c r="S202" s="36" t="s">
        <v>28</v>
      </c>
      <c r="U202" s="36" t="s">
        <v>28</v>
      </c>
      <c r="W202" s="36" t="s">
        <v>28</v>
      </c>
      <c r="Y202" s="36" t="s">
        <v>28</v>
      </c>
      <c r="AA202" s="36" t="s">
        <v>28</v>
      </c>
    </row>
    <row r="203" spans="1:28" ht="14.25" x14ac:dyDescent="0.2">
      <c r="B203" s="15" t="s">
        <v>213</v>
      </c>
      <c r="C203" s="34">
        <v>1.0051000000000001E-2</v>
      </c>
      <c r="E203" s="34">
        <v>1.0912000000000002E-2</v>
      </c>
      <c r="G203" s="36" t="s">
        <v>28</v>
      </c>
      <c r="I203" s="36" t="s">
        <v>28</v>
      </c>
      <c r="K203" s="34">
        <v>0.14499999999999999</v>
      </c>
      <c r="M203" s="34">
        <v>0.193</v>
      </c>
      <c r="O203" s="34">
        <v>100</v>
      </c>
      <c r="Q203" s="36" t="s">
        <v>28</v>
      </c>
      <c r="S203" s="36" t="s">
        <v>28</v>
      </c>
      <c r="U203" s="36" t="s">
        <v>28</v>
      </c>
      <c r="W203" s="36" t="s">
        <v>28</v>
      </c>
      <c r="Y203" s="36" t="s">
        <v>28</v>
      </c>
      <c r="AA203" s="36" t="s">
        <v>28</v>
      </c>
    </row>
    <row r="204" spans="1:28" ht="14.25" x14ac:dyDescent="0.2">
      <c r="B204" s="15" t="s">
        <v>214</v>
      </c>
      <c r="C204" s="34">
        <v>3.1448000000000004E-2</v>
      </c>
      <c r="E204" s="34">
        <v>3.3107999999999999E-2</v>
      </c>
      <c r="G204" s="36" t="s">
        <v>28</v>
      </c>
      <c r="I204" s="36" t="s">
        <v>28</v>
      </c>
      <c r="K204" s="34">
        <v>1.98</v>
      </c>
      <c r="M204" s="34">
        <v>0.60099999999999998</v>
      </c>
      <c r="O204" s="34">
        <v>94.159000000000006</v>
      </c>
      <c r="Q204" s="36" t="s">
        <v>28</v>
      </c>
      <c r="S204" s="36" t="s">
        <v>28</v>
      </c>
      <c r="U204" s="36" t="s">
        <v>28</v>
      </c>
      <c r="W204" s="36" t="s">
        <v>28</v>
      </c>
      <c r="Y204" s="36" t="s">
        <v>28</v>
      </c>
      <c r="AA204" s="36" t="s">
        <v>28</v>
      </c>
    </row>
    <row r="205" spans="1:28" ht="14.25" x14ac:dyDescent="0.2">
      <c r="B205" s="15" t="s">
        <v>215</v>
      </c>
      <c r="C205" s="34">
        <v>10.495583</v>
      </c>
      <c r="E205" s="34">
        <v>16.880129</v>
      </c>
      <c r="G205" s="34">
        <v>1.9569449999999999</v>
      </c>
      <c r="I205" s="34">
        <v>0.29657799999999995</v>
      </c>
      <c r="K205" s="34">
        <v>2.7330000000000001</v>
      </c>
      <c r="M205" s="34">
        <v>2.8690000000000002</v>
      </c>
      <c r="O205" s="34">
        <v>38.676000000000002</v>
      </c>
      <c r="Q205" s="34">
        <v>16.478000000000002</v>
      </c>
      <c r="S205" s="34">
        <v>92.552999999999997</v>
      </c>
      <c r="U205" s="34">
        <v>5.5949999999999998</v>
      </c>
      <c r="W205" s="34">
        <v>7.4420000000000002</v>
      </c>
      <c r="Y205" s="34">
        <v>6.61</v>
      </c>
      <c r="AA205" s="55">
        <v>1.03</v>
      </c>
    </row>
    <row r="206" spans="1:28" ht="14.25" x14ac:dyDescent="0.2">
      <c r="B206" s="15" t="s">
        <v>216</v>
      </c>
      <c r="C206" s="34">
        <v>11.296173000000001</v>
      </c>
      <c r="E206" s="34">
        <v>17.296842000000002</v>
      </c>
      <c r="G206" s="34">
        <v>1.7854810000000001</v>
      </c>
      <c r="I206" s="34">
        <v>0.39298700000000003</v>
      </c>
      <c r="K206" s="34">
        <v>3.786</v>
      </c>
      <c r="M206" s="34">
        <v>4.0170000000000003</v>
      </c>
      <c r="O206" s="34">
        <v>18.408000000000001</v>
      </c>
      <c r="Q206" s="34">
        <v>18.893999999999998</v>
      </c>
      <c r="S206" s="34">
        <v>75.316999999999993</v>
      </c>
      <c r="U206" s="34">
        <v>6.3760000000000003</v>
      </c>
      <c r="W206" s="34">
        <v>5.92</v>
      </c>
      <c r="Y206" s="34">
        <v>4.97</v>
      </c>
      <c r="AA206" s="55">
        <v>1.04</v>
      </c>
    </row>
    <row r="207" spans="1:28" ht="14.25" x14ac:dyDescent="0.2">
      <c r="B207" s="15" t="s">
        <v>217</v>
      </c>
      <c r="C207" s="34">
        <v>9.8759999999999994E-3</v>
      </c>
      <c r="E207" s="34">
        <v>1.0707000000000001E-2</v>
      </c>
      <c r="G207" s="36" t="s">
        <v>28</v>
      </c>
      <c r="I207" s="36" t="s">
        <v>28</v>
      </c>
      <c r="K207" s="34">
        <v>0.57599999999999996</v>
      </c>
      <c r="M207" s="34">
        <v>0.18</v>
      </c>
      <c r="O207" s="34">
        <v>51.389000000000003</v>
      </c>
      <c r="Q207" s="36" t="s">
        <v>28</v>
      </c>
      <c r="S207" s="36" t="s">
        <v>28</v>
      </c>
      <c r="U207" s="36" t="s">
        <v>28</v>
      </c>
      <c r="W207" s="36" t="s">
        <v>28</v>
      </c>
      <c r="Y207" s="36" t="s">
        <v>28</v>
      </c>
      <c r="AA207" s="36" t="s">
        <v>28</v>
      </c>
    </row>
    <row r="208" spans="1:28" ht="14.25" x14ac:dyDescent="0.2">
      <c r="B208" s="15"/>
      <c r="C208" s="34"/>
      <c r="E208" s="34"/>
      <c r="G208" s="36"/>
      <c r="I208" s="36"/>
      <c r="K208" s="34"/>
      <c r="M208" s="34"/>
      <c r="O208" s="34"/>
      <c r="Q208" s="36"/>
      <c r="S208" s="36"/>
      <c r="U208" s="36"/>
      <c r="W208" s="36"/>
      <c r="Y208" s="36"/>
      <c r="AA208" s="36"/>
    </row>
    <row r="209" spans="2:28" ht="15" x14ac:dyDescent="0.25">
      <c r="B209" s="8" t="s">
        <v>235</v>
      </c>
    </row>
    <row r="210" spans="2:28" ht="15" x14ac:dyDescent="0.25">
      <c r="B210" s="8" t="s">
        <v>218</v>
      </c>
      <c r="C210" s="47">
        <v>1189.7465520000003</v>
      </c>
      <c r="D210" s="44"/>
      <c r="E210" s="47">
        <v>1276.4956340000003</v>
      </c>
      <c r="F210" s="44"/>
      <c r="G210" s="47">
        <v>69.438718000000009</v>
      </c>
      <c r="H210" s="44"/>
      <c r="I210" s="47">
        <v>193.85609199999996</v>
      </c>
      <c r="J210" s="44"/>
      <c r="K210" s="47">
        <v>0.73517544542059654</v>
      </c>
      <c r="L210" s="44"/>
      <c r="M210" s="47">
        <v>0.5642540501032961</v>
      </c>
      <c r="N210" s="44"/>
      <c r="O210" s="47">
        <v>81.554587780456927</v>
      </c>
      <c r="P210" s="44"/>
      <c r="Q210" s="47">
        <v>40.203639957917424</v>
      </c>
      <c r="R210" s="44"/>
      <c r="S210" s="47">
        <v>26.082303975924898</v>
      </c>
      <c r="T210" s="44"/>
      <c r="U210" s="47">
        <v>25.748735395471058</v>
      </c>
      <c r="V210" s="44"/>
      <c r="W210" s="47">
        <v>1.6984156043837619</v>
      </c>
      <c r="X210" s="44"/>
      <c r="Y210" s="47">
        <v>1.7526918079162597</v>
      </c>
      <c r="Z210" s="44"/>
      <c r="AA210" s="56">
        <v>1.0540818010372466</v>
      </c>
      <c r="AB210" s="44"/>
    </row>
    <row r="211" spans="2:28" ht="15" x14ac:dyDescent="0.25">
      <c r="B211" s="8" t="s">
        <v>220</v>
      </c>
      <c r="C211" s="47">
        <v>2485.5433550000002</v>
      </c>
      <c r="D211" s="44"/>
      <c r="E211" s="47">
        <v>2662.348301</v>
      </c>
      <c r="F211" s="44"/>
      <c r="G211" s="47">
        <v>176.79067800000001</v>
      </c>
      <c r="H211" s="44"/>
      <c r="I211" s="47">
        <v>215.909211</v>
      </c>
      <c r="J211" s="44"/>
      <c r="K211" s="47">
        <v>0.71432153403814913</v>
      </c>
      <c r="L211" s="44"/>
      <c r="M211" s="47">
        <v>0.7074037970482201</v>
      </c>
      <c r="N211" s="44"/>
      <c r="O211" s="47">
        <v>61.375410507118659</v>
      </c>
      <c r="P211" s="44"/>
      <c r="Q211" s="47">
        <v>34.200457665506697</v>
      </c>
      <c r="R211" s="44"/>
      <c r="S211" s="47">
        <v>28.703331700642234</v>
      </c>
      <c r="T211" s="44"/>
      <c r="U211" s="47">
        <v>12.941918771358322</v>
      </c>
      <c r="V211" s="44"/>
      <c r="W211" s="47">
        <v>1.7719426321566796</v>
      </c>
      <c r="X211" s="44"/>
      <c r="Y211" s="47">
        <v>1.7926999747529961</v>
      </c>
      <c r="Z211" s="44"/>
      <c r="AA211" s="56">
        <v>1.0565732533889467</v>
      </c>
      <c r="AB211" s="44"/>
    </row>
    <row r="212" spans="2:28" ht="15" x14ac:dyDescent="0.25">
      <c r="B212" s="8" t="s">
        <v>221</v>
      </c>
      <c r="C212" s="47">
        <v>2262.1412300000002</v>
      </c>
      <c r="D212" s="44"/>
      <c r="E212" s="47">
        <v>2715.9878950000002</v>
      </c>
      <c r="F212" s="44"/>
      <c r="G212" s="47">
        <v>228.69155699999999</v>
      </c>
      <c r="H212" s="44"/>
      <c r="I212" s="47">
        <v>115.93058999999998</v>
      </c>
      <c r="J212" s="44"/>
      <c r="K212" s="47">
        <v>1.5662207223993383</v>
      </c>
      <c r="L212" s="44"/>
      <c r="M212" s="47">
        <v>1.3192069507376392</v>
      </c>
      <c r="N212" s="44"/>
      <c r="O212" s="47">
        <v>38.34577756328148</v>
      </c>
      <c r="P212" s="44"/>
      <c r="Q212" s="47">
        <v>26.466504812740027</v>
      </c>
      <c r="R212" s="44"/>
      <c r="S212" s="47">
        <v>44.582359730265523</v>
      </c>
      <c r="T212" s="44"/>
      <c r="U212" s="47">
        <v>8.0759977014259583</v>
      </c>
      <c r="V212" s="44"/>
      <c r="W212" s="47">
        <v>2.980206269304825</v>
      </c>
      <c r="X212" s="44"/>
      <c r="Y212" s="47">
        <v>2.5607444385988276</v>
      </c>
      <c r="Z212" s="44"/>
      <c r="AA212" s="56">
        <v>1.0453612116338293</v>
      </c>
      <c r="AB212" s="44"/>
    </row>
    <row r="213" spans="2:28" ht="15" x14ac:dyDescent="0.25">
      <c r="B213" s="8" t="s">
        <v>222</v>
      </c>
      <c r="C213" s="47">
        <v>1145.6123399999999</v>
      </c>
      <c r="D213" s="44"/>
      <c r="E213" s="47">
        <v>1675.6448709999997</v>
      </c>
      <c r="F213" s="44"/>
      <c r="G213" s="47">
        <v>176.90172100000001</v>
      </c>
      <c r="H213" s="44"/>
      <c r="I213" s="47">
        <v>38.003229000000005</v>
      </c>
      <c r="J213" s="44"/>
      <c r="K213" s="47">
        <v>2.4521584708988367</v>
      </c>
      <c r="L213" s="44"/>
      <c r="M213" s="47">
        <v>2.4187266833564705</v>
      </c>
      <c r="N213" s="44"/>
      <c r="O213" s="47">
        <v>34.47830637821604</v>
      </c>
      <c r="P213" s="44"/>
      <c r="Q213" s="47">
        <v>19.483095256465131</v>
      </c>
      <c r="R213" s="44"/>
      <c r="S213" s="47">
        <v>72.588956611627651</v>
      </c>
      <c r="T213" s="44"/>
      <c r="U213" s="47">
        <v>5.959260316475036</v>
      </c>
      <c r="V213" s="44"/>
      <c r="W213" s="47">
        <v>5.3032639979442324</v>
      </c>
      <c r="X213" s="44"/>
      <c r="Y213" s="47">
        <v>4.6385443398471509</v>
      </c>
      <c r="Z213" s="44"/>
      <c r="AA213" s="56">
        <v>1.0385678141021375</v>
      </c>
      <c r="AB213" s="44"/>
    </row>
    <row r="214" spans="2:28" ht="15" x14ac:dyDescent="0.25">
      <c r="B214" s="8"/>
      <c r="C214" s="47"/>
      <c r="D214" s="44"/>
      <c r="E214" s="47"/>
      <c r="F214" s="44"/>
      <c r="G214" s="47"/>
      <c r="H214" s="44"/>
      <c r="I214" s="47"/>
      <c r="J214" s="44"/>
      <c r="K214" s="47"/>
      <c r="L214" s="44"/>
      <c r="M214" s="47"/>
      <c r="N214" s="44"/>
      <c r="O214" s="47"/>
      <c r="P214" s="44"/>
      <c r="Q214" s="47"/>
      <c r="R214" s="44"/>
      <c r="S214" s="47"/>
      <c r="T214" s="44"/>
      <c r="U214" s="47"/>
      <c r="V214" s="44"/>
      <c r="W214" s="47"/>
      <c r="X214" s="44"/>
      <c r="Y214" s="47"/>
      <c r="Z214" s="44"/>
      <c r="AA214" s="56"/>
      <c r="AB214" s="44"/>
    </row>
    <row r="215" spans="2:28" ht="15" x14ac:dyDescent="0.25">
      <c r="B215" s="8" t="s">
        <v>236</v>
      </c>
      <c r="C215" s="47"/>
      <c r="D215" s="44"/>
      <c r="E215" s="47"/>
      <c r="F215" s="44"/>
      <c r="G215" s="47"/>
      <c r="H215" s="44"/>
      <c r="I215" s="47"/>
      <c r="J215" s="44"/>
      <c r="K215" s="47"/>
      <c r="L215" s="44"/>
      <c r="M215" s="47"/>
      <c r="N215" s="44"/>
      <c r="O215" s="47"/>
      <c r="P215" s="44"/>
      <c r="Q215" s="47"/>
      <c r="R215" s="44"/>
      <c r="S215" s="47"/>
      <c r="T215" s="44"/>
      <c r="U215" s="47"/>
      <c r="V215" s="44"/>
      <c r="W215" s="47"/>
      <c r="X215" s="44"/>
      <c r="Y215" s="47"/>
      <c r="Z215" s="44"/>
      <c r="AA215" s="56"/>
      <c r="AB215" s="44"/>
    </row>
    <row r="216" spans="2:28" ht="15" x14ac:dyDescent="0.25">
      <c r="B216" s="8" t="s">
        <v>223</v>
      </c>
      <c r="C216" s="47">
        <v>365.97317699999991</v>
      </c>
      <c r="D216" s="44"/>
      <c r="E216" s="47">
        <v>481.30704400000008</v>
      </c>
      <c r="F216" s="44"/>
      <c r="G216" s="47">
        <v>43.894046000000003</v>
      </c>
      <c r="H216" s="44"/>
      <c r="I216" s="47">
        <v>15.407686999999999</v>
      </c>
      <c r="J216" s="44"/>
      <c r="K216" s="47">
        <v>2.2055734811784453</v>
      </c>
      <c r="L216" s="44"/>
      <c r="M216" s="47">
        <v>2.01775594075513</v>
      </c>
      <c r="N216" s="44"/>
      <c r="O216" s="47">
        <v>57.809750862796157</v>
      </c>
      <c r="P216" s="44"/>
      <c r="Q216" s="47">
        <v>24.641377323312053</v>
      </c>
      <c r="R216" s="44"/>
      <c r="S216" s="47">
        <v>50.808990543878473</v>
      </c>
      <c r="T216" s="44"/>
      <c r="U216" s="47">
        <v>6.7970441763821494</v>
      </c>
      <c r="V216" s="44"/>
      <c r="W216" s="47">
        <v>3.6040298373405357</v>
      </c>
      <c r="X216" s="44"/>
      <c r="Y216" s="47">
        <v>3.2210853562091541</v>
      </c>
      <c r="Z216" s="44"/>
      <c r="AA216" s="56">
        <v>1.0479397085246558</v>
      </c>
      <c r="AB216" s="44"/>
    </row>
    <row r="217" spans="2:28" ht="15" x14ac:dyDescent="0.25">
      <c r="B217" s="8" t="s">
        <v>224</v>
      </c>
      <c r="C217" s="47">
        <v>2035.8756829999998</v>
      </c>
      <c r="D217" s="44"/>
      <c r="E217" s="47">
        <v>2211.9046200000003</v>
      </c>
      <c r="F217" s="44"/>
      <c r="G217" s="47">
        <v>149.23397900000001</v>
      </c>
      <c r="H217" s="44"/>
      <c r="I217" s="47">
        <v>160.65684999999993</v>
      </c>
      <c r="J217" s="44"/>
      <c r="K217" s="47">
        <v>0.82215182028413591</v>
      </c>
      <c r="L217" s="44"/>
      <c r="M217" s="47">
        <v>0.78172131543140333</v>
      </c>
      <c r="N217" s="44"/>
      <c r="O217" s="47">
        <v>50.758034982069674</v>
      </c>
      <c r="P217" s="44"/>
      <c r="Q217" s="47">
        <v>33.705785067554018</v>
      </c>
      <c r="R217" s="44"/>
      <c r="S217" s="47">
        <v>29.499096427296408</v>
      </c>
      <c r="T217" s="44"/>
      <c r="U217" s="47">
        <v>11.802501705637956</v>
      </c>
      <c r="V217" s="44"/>
      <c r="W217" s="47">
        <v>1.8325156445809161</v>
      </c>
      <c r="X217" s="44"/>
      <c r="Y217" s="47">
        <v>1.8552684463122529</v>
      </c>
      <c r="Z217" s="44"/>
      <c r="AA217" s="56">
        <v>1.050856386109476</v>
      </c>
      <c r="AB217" s="44"/>
    </row>
    <row r="218" spans="2:28" ht="15" x14ac:dyDescent="0.25">
      <c r="B218" s="8" t="s">
        <v>225</v>
      </c>
      <c r="C218" s="47">
        <v>233.35797600000001</v>
      </c>
      <c r="D218" s="44"/>
      <c r="E218" s="47">
        <v>251.04618600000001</v>
      </c>
      <c r="F218" s="44"/>
      <c r="G218" s="47">
        <v>18.923912999999999</v>
      </c>
      <c r="H218" s="44"/>
      <c r="I218" s="47">
        <v>21.173681999999996</v>
      </c>
      <c r="J218" s="44"/>
      <c r="K218" s="47">
        <v>0.42806078475695669</v>
      </c>
      <c r="L218" s="44"/>
      <c r="M218" s="47">
        <v>0.66736920857303139</v>
      </c>
      <c r="N218" s="44"/>
      <c r="O218" s="47">
        <v>60.499753367860038</v>
      </c>
      <c r="P218" s="44"/>
      <c r="Q218" s="47">
        <v>32.249073461941201</v>
      </c>
      <c r="R218" s="44"/>
      <c r="S218" s="47">
        <v>33.352489207682417</v>
      </c>
      <c r="T218" s="44"/>
      <c r="U218" s="47">
        <v>13.415512836859534</v>
      </c>
      <c r="V218" s="44"/>
      <c r="W218" s="47">
        <v>1.9851713223715119</v>
      </c>
      <c r="X218" s="44"/>
      <c r="Y218" s="47">
        <v>2.0199570341627981</v>
      </c>
      <c r="Z218" s="44"/>
      <c r="AA218" s="56">
        <v>1.0657687473816506</v>
      </c>
      <c r="AB218" s="44"/>
    </row>
    <row r="219" spans="2:28" ht="15" x14ac:dyDescent="0.25">
      <c r="B219" s="8" t="s">
        <v>227</v>
      </c>
      <c r="C219" s="47">
        <v>611.2625059999998</v>
      </c>
      <c r="D219" s="44"/>
      <c r="E219" s="47">
        <v>711.05843499999969</v>
      </c>
      <c r="F219" s="44"/>
      <c r="G219" s="47">
        <v>53.593716999999998</v>
      </c>
      <c r="H219" s="44"/>
      <c r="I219" s="47">
        <v>43.964845999999987</v>
      </c>
      <c r="J219" s="44"/>
      <c r="K219" s="47">
        <v>1.34709799803332</v>
      </c>
      <c r="L219" s="44"/>
      <c r="M219" s="47">
        <v>1.1178741421430369</v>
      </c>
      <c r="N219" s="44"/>
      <c r="O219" s="47">
        <v>79.539555903589175</v>
      </c>
      <c r="P219" s="44"/>
      <c r="Q219" s="47">
        <v>29.01526542001228</v>
      </c>
      <c r="R219" s="44"/>
      <c r="S219" s="47">
        <v>39.441936496984191</v>
      </c>
      <c r="T219" s="44"/>
      <c r="U219" s="47">
        <v>11.437324558112111</v>
      </c>
      <c r="V219" s="44"/>
      <c r="W219" s="47">
        <v>2.5404451748183465</v>
      </c>
      <c r="X219" s="44"/>
      <c r="Y219" s="47">
        <v>2.1876878373705488</v>
      </c>
      <c r="Z219" s="44"/>
      <c r="AA219" s="56">
        <v>1.0485186513629845</v>
      </c>
      <c r="AB219" s="44"/>
    </row>
    <row r="220" spans="2:28" ht="15" x14ac:dyDescent="0.25">
      <c r="B220" s="8" t="s">
        <v>228</v>
      </c>
      <c r="C220" s="47">
        <v>1749.0456489999999</v>
      </c>
      <c r="D220" s="44"/>
      <c r="E220" s="47">
        <v>2085.4793779999995</v>
      </c>
      <c r="F220" s="44"/>
      <c r="G220" s="47">
        <v>175.07960800000001</v>
      </c>
      <c r="H220" s="44"/>
      <c r="I220" s="47">
        <v>89.607138999999989</v>
      </c>
      <c r="J220" s="44"/>
      <c r="K220" s="47">
        <v>1.6152485088037492</v>
      </c>
      <c r="L220" s="44"/>
      <c r="M220" s="47">
        <v>1.2934281038130866</v>
      </c>
      <c r="N220" s="44"/>
      <c r="O220" s="47">
        <v>33.353803190067573</v>
      </c>
      <c r="P220" s="44"/>
      <c r="Q220" s="47">
        <v>26.373261969673287</v>
      </c>
      <c r="R220" s="44"/>
      <c r="S220" s="47">
        <v>44.197582282803779</v>
      </c>
      <c r="T220" s="44"/>
      <c r="U220" s="47">
        <v>8.0504270917374114</v>
      </c>
      <c r="V220" s="44"/>
      <c r="W220" s="47">
        <v>3.0867618359229168</v>
      </c>
      <c r="X220" s="44"/>
      <c r="Y220" s="47">
        <v>2.5527215384629147</v>
      </c>
      <c r="Z220" s="44"/>
      <c r="AA220" s="56">
        <v>1.0594516971279373</v>
      </c>
      <c r="AB220" s="44"/>
    </row>
    <row r="221" spans="2:28" ht="15" x14ac:dyDescent="0.25">
      <c r="B221" s="8" t="s">
        <v>229</v>
      </c>
      <c r="C221" s="47">
        <v>888.16251199999988</v>
      </c>
      <c r="D221" s="44"/>
      <c r="E221" s="47">
        <v>1348.8803150000001</v>
      </c>
      <c r="F221" s="44"/>
      <c r="G221" s="47">
        <v>146.64645400000001</v>
      </c>
      <c r="H221" s="44"/>
      <c r="I221" s="47">
        <v>27.58897</v>
      </c>
      <c r="J221" s="44"/>
      <c r="K221" s="47">
        <v>2.6204151138069762</v>
      </c>
      <c r="L221" s="44"/>
      <c r="M221" s="47">
        <v>2.6571227850441876</v>
      </c>
      <c r="N221" s="44"/>
      <c r="O221" s="47">
        <v>37.370023690952642</v>
      </c>
      <c r="P221" s="44"/>
      <c r="Q221" s="47">
        <v>18.487454029612085</v>
      </c>
      <c r="R221" s="44"/>
      <c r="S221" s="47">
        <v>78.933969431576429</v>
      </c>
      <c r="T221" s="44"/>
      <c r="U221" s="47">
        <v>5.7520432734855742</v>
      </c>
      <c r="V221" s="44"/>
      <c r="W221" s="47">
        <v>5.6564450321738704</v>
      </c>
      <c r="X221" s="44"/>
      <c r="Y221" s="47">
        <v>5.1065090920398317</v>
      </c>
      <c r="Z221" s="44"/>
      <c r="AA221" s="56">
        <v>1.0341718717825519</v>
      </c>
      <c r="AB221" s="44"/>
    </row>
    <row r="222" spans="2:28" ht="15" x14ac:dyDescent="0.25">
      <c r="B222" s="8"/>
      <c r="C222" s="47"/>
      <c r="D222" s="44"/>
      <c r="E222" s="47"/>
      <c r="F222" s="44"/>
      <c r="G222" s="47"/>
      <c r="H222" s="44"/>
      <c r="I222" s="47"/>
      <c r="J222" s="44"/>
      <c r="K222" s="47"/>
      <c r="L222" s="44"/>
      <c r="M222" s="47"/>
      <c r="N222" s="44"/>
      <c r="O222" s="47"/>
      <c r="P222" s="44"/>
      <c r="Q222" s="47"/>
      <c r="R222" s="44"/>
      <c r="S222" s="47"/>
      <c r="T222" s="44"/>
      <c r="U222" s="47"/>
      <c r="V222" s="44"/>
      <c r="W222" s="47"/>
      <c r="X222" s="44"/>
      <c r="Y222" s="47"/>
      <c r="Z222" s="44"/>
      <c r="AA222" s="56"/>
      <c r="AB222" s="44"/>
    </row>
    <row r="223" spans="2:28" ht="15" x14ac:dyDescent="0.25">
      <c r="B223" s="8" t="s">
        <v>230</v>
      </c>
      <c r="C223" s="34">
        <v>898.43268999999987</v>
      </c>
      <c r="D223" s="23" t="s">
        <v>553</v>
      </c>
      <c r="E223" s="34">
        <v>1287.0426620000001</v>
      </c>
      <c r="F223" s="23" t="s">
        <v>553</v>
      </c>
      <c r="G223" s="34">
        <v>132.117366</v>
      </c>
      <c r="H223" s="23" t="s">
        <v>553</v>
      </c>
      <c r="I223" s="34">
        <v>31.653162000000005</v>
      </c>
      <c r="J223" s="23" t="s">
        <v>553</v>
      </c>
      <c r="K223" s="34">
        <v>2.4307671861057814</v>
      </c>
      <c r="L223" s="23" t="s">
        <v>553</v>
      </c>
      <c r="M223" s="34">
        <v>2.2976206313536665</v>
      </c>
      <c r="N223" s="23" t="s">
        <v>553</v>
      </c>
      <c r="O223" s="34">
        <v>29.37070266316891</v>
      </c>
      <c r="P223" s="23" t="s">
        <v>553</v>
      </c>
      <c r="Q223" s="34">
        <v>19.948</v>
      </c>
      <c r="R223" s="23" t="s">
        <v>553</v>
      </c>
      <c r="S223" s="34">
        <v>69.10169165419326</v>
      </c>
      <c r="T223" s="23" t="s">
        <v>553</v>
      </c>
      <c r="U223" s="34">
        <v>6.244903580872875</v>
      </c>
      <c r="V223" s="23" t="s">
        <v>553</v>
      </c>
      <c r="W223" s="34">
        <v>4.9269999999999996</v>
      </c>
      <c r="X223" s="23" t="s">
        <v>553</v>
      </c>
      <c r="Y223" s="34">
        <v>4.2466377655532384</v>
      </c>
      <c r="Z223" s="23" t="s">
        <v>553</v>
      </c>
      <c r="AA223" s="71">
        <v>1.0388984359266968</v>
      </c>
      <c r="AB223" s="70" t="s">
        <v>553</v>
      </c>
    </row>
    <row r="224" spans="2:28" ht="15" x14ac:dyDescent="0.25">
      <c r="B224" s="8" t="s">
        <v>280</v>
      </c>
      <c r="C224" s="47">
        <v>54.331375000000001</v>
      </c>
      <c r="D224" s="44"/>
      <c r="E224" s="47">
        <v>63.440177999999989</v>
      </c>
      <c r="F224" s="44"/>
      <c r="G224" s="47">
        <v>5.4471439999999998</v>
      </c>
      <c r="H224" s="44"/>
      <c r="I224" s="47">
        <v>3.6929289999999999</v>
      </c>
      <c r="J224" s="44"/>
      <c r="K224" s="47">
        <v>1.2943974242207981</v>
      </c>
      <c r="L224" s="44"/>
      <c r="M224" s="47">
        <v>1.0981891528384149</v>
      </c>
      <c r="N224" s="44"/>
      <c r="O224" s="47">
        <v>53.021466676703838</v>
      </c>
      <c r="P224" s="44"/>
      <c r="Q224" s="47">
        <v>27.850934900061379</v>
      </c>
      <c r="R224" s="44"/>
      <c r="S224" s="47">
        <v>45.41102914801251</v>
      </c>
      <c r="T224" s="44"/>
      <c r="U224" s="47">
        <v>11.037525471344443</v>
      </c>
      <c r="V224" s="44"/>
      <c r="W224" s="47">
        <v>3.0618159129600984</v>
      </c>
      <c r="X224" s="44"/>
      <c r="Y224" s="47">
        <v>2.7473403857407668</v>
      </c>
      <c r="Z224" s="44"/>
      <c r="AA224" s="56">
        <v>1.0557702825888788</v>
      </c>
      <c r="AB224" s="44"/>
    </row>
    <row r="225" spans="2:37" ht="15" x14ac:dyDescent="0.25">
      <c r="B225" s="8"/>
      <c r="C225" s="47"/>
      <c r="D225" s="44"/>
      <c r="E225" s="47"/>
      <c r="F225" s="44"/>
      <c r="G225" s="47"/>
      <c r="H225" s="44"/>
      <c r="I225" s="47"/>
      <c r="J225" s="44"/>
      <c r="K225" s="47"/>
      <c r="L225" s="44"/>
      <c r="M225" s="47"/>
      <c r="N225" s="44"/>
      <c r="O225" s="47"/>
      <c r="P225" s="44"/>
      <c r="Q225" s="47"/>
      <c r="R225" s="44"/>
      <c r="S225" s="47"/>
      <c r="T225" s="44"/>
      <c r="U225" s="47"/>
      <c r="V225" s="44"/>
      <c r="W225" s="47"/>
      <c r="X225" s="44"/>
      <c r="Y225" s="47"/>
      <c r="Z225" s="44"/>
      <c r="AA225" s="56"/>
      <c r="AB225" s="44"/>
    </row>
    <row r="226" spans="2:37" ht="15" x14ac:dyDescent="0.25">
      <c r="B226" s="8" t="s">
        <v>231</v>
      </c>
      <c r="C226" s="47">
        <v>7162.1194340000002</v>
      </c>
      <c r="D226" s="70" t="s">
        <v>553</v>
      </c>
      <c r="E226" s="47">
        <v>8424.9374740000003</v>
      </c>
      <c r="F226" s="70" t="s">
        <v>553</v>
      </c>
      <c r="G226" s="47">
        <v>658.95707199999993</v>
      </c>
      <c r="H226" s="70" t="s">
        <v>553</v>
      </c>
      <c r="I226" s="47">
        <v>570.45926699999995</v>
      </c>
      <c r="J226" s="70" t="s">
        <v>553</v>
      </c>
      <c r="K226" s="47">
        <v>1.2230000000000001</v>
      </c>
      <c r="L226" s="70" t="s">
        <v>553</v>
      </c>
      <c r="M226" s="47">
        <v>1.1479999999999999</v>
      </c>
      <c r="N226" s="70" t="s">
        <v>553</v>
      </c>
      <c r="O226" s="47">
        <v>53.0139042769962</v>
      </c>
      <c r="P226" s="70" t="s">
        <v>553</v>
      </c>
      <c r="Q226" s="47">
        <v>29.635000000000002</v>
      </c>
      <c r="R226" s="70" t="s">
        <v>553</v>
      </c>
      <c r="S226" s="72">
        <v>39.530999999999999</v>
      </c>
      <c r="T226" s="70" t="s">
        <v>553</v>
      </c>
      <c r="U226" s="72">
        <v>12.539</v>
      </c>
      <c r="V226" s="70" t="s">
        <v>553</v>
      </c>
      <c r="W226" s="47">
        <v>2.5950000000000002</v>
      </c>
      <c r="X226" s="70" t="s">
        <v>553</v>
      </c>
      <c r="Y226" s="72">
        <v>2.4969999999999999</v>
      </c>
      <c r="Z226" s="70" t="s">
        <v>553</v>
      </c>
      <c r="AA226" s="73">
        <v>1.07</v>
      </c>
      <c r="AB226" s="70" t="s">
        <v>553</v>
      </c>
    </row>
    <row r="228" spans="2:37" ht="15" x14ac:dyDescent="0.25">
      <c r="B228" s="8" t="s">
        <v>237</v>
      </c>
    </row>
    <row r="229" spans="2:37" ht="14.25" x14ac:dyDescent="0.2">
      <c r="B229" s="15" t="s">
        <v>549</v>
      </c>
      <c r="W229" s="81"/>
      <c r="X229" s="81"/>
      <c r="Y229" s="87"/>
      <c r="Z229" s="87"/>
      <c r="AA229" s="87"/>
      <c r="AB229" s="87"/>
      <c r="AC229" s="87"/>
      <c r="AD229" s="87"/>
      <c r="AE229" s="87"/>
      <c r="AF229" s="87"/>
      <c r="AG229" s="87"/>
      <c r="AH229" s="87"/>
      <c r="AI229" s="87"/>
      <c r="AJ229" s="87"/>
      <c r="AK229" s="87"/>
    </row>
    <row r="230" spans="2:37" ht="14.25" x14ac:dyDescent="0.2">
      <c r="B230" s="15" t="s">
        <v>550</v>
      </c>
      <c r="W230" s="81"/>
      <c r="X230" s="81"/>
      <c r="Y230" s="87"/>
      <c r="Z230" s="87"/>
      <c r="AA230" s="87"/>
      <c r="AB230" s="87"/>
      <c r="AC230" s="87"/>
      <c r="AD230" s="87"/>
      <c r="AE230" s="87"/>
      <c r="AF230" s="87"/>
      <c r="AG230" s="87"/>
      <c r="AH230" s="87"/>
      <c r="AI230" s="87"/>
      <c r="AJ230" s="87"/>
      <c r="AK230" s="87"/>
    </row>
    <row r="231" spans="2:37" ht="14.25" x14ac:dyDescent="0.2">
      <c r="B231" s="15" t="s">
        <v>551</v>
      </c>
      <c r="W231" s="81"/>
      <c r="X231" s="81"/>
      <c r="Y231" s="87"/>
      <c r="Z231" s="87"/>
      <c r="AA231" s="87"/>
      <c r="AB231" s="87"/>
      <c r="AC231" s="87"/>
      <c r="AD231" s="87"/>
      <c r="AE231" s="87"/>
      <c r="AF231" s="87"/>
      <c r="AG231" s="87"/>
      <c r="AH231" s="87"/>
      <c r="AI231" s="87"/>
      <c r="AJ231" s="87"/>
      <c r="AK231" s="87"/>
    </row>
    <row r="232" spans="2:37" ht="14.25" x14ac:dyDescent="0.2">
      <c r="B232" s="15"/>
      <c r="W232" s="81"/>
      <c r="X232" s="81"/>
      <c r="Y232" s="87"/>
      <c r="Z232" s="87"/>
      <c r="AA232" s="87"/>
      <c r="AB232" s="87"/>
      <c r="AC232" s="87"/>
      <c r="AD232" s="87"/>
      <c r="AE232" s="87"/>
      <c r="AF232" s="87"/>
      <c r="AG232" s="87"/>
      <c r="AH232" s="87"/>
      <c r="AI232" s="87"/>
      <c r="AJ232" s="87"/>
      <c r="AK232" s="87"/>
    </row>
    <row r="233" spans="2:37" ht="14.25" x14ac:dyDescent="0.2">
      <c r="B233" s="81"/>
      <c r="W233" s="81"/>
      <c r="X233" s="81"/>
      <c r="Y233" s="87"/>
      <c r="Z233" s="87"/>
      <c r="AA233" s="87"/>
      <c r="AB233" s="87"/>
      <c r="AC233" s="87"/>
      <c r="AD233" s="87"/>
      <c r="AE233" s="87"/>
      <c r="AF233" s="87"/>
      <c r="AG233" s="87"/>
      <c r="AH233" s="87"/>
      <c r="AI233" s="87"/>
      <c r="AJ233" s="87"/>
      <c r="AK233" s="87"/>
    </row>
    <row r="234" spans="2:37" ht="14.25" x14ac:dyDescent="0.2">
      <c r="B234" s="2" t="s">
        <v>635</v>
      </c>
      <c r="W234" s="81"/>
      <c r="X234" s="81"/>
      <c r="Y234" s="87"/>
      <c r="Z234" s="87"/>
      <c r="AA234" s="87"/>
      <c r="AB234" s="87"/>
      <c r="AC234" s="87"/>
      <c r="AD234" s="87"/>
      <c r="AE234" s="87"/>
      <c r="AF234" s="87"/>
      <c r="AG234" s="87"/>
      <c r="AH234" s="87"/>
      <c r="AI234" s="87"/>
      <c r="AJ234" s="87"/>
      <c r="AK234" s="87"/>
    </row>
    <row r="235" spans="2:37" ht="14.25" x14ac:dyDescent="0.2">
      <c r="B235" s="2" t="s">
        <v>643</v>
      </c>
      <c r="W235" s="81"/>
      <c r="X235" s="81"/>
      <c r="Y235" s="87"/>
      <c r="Z235" s="87"/>
      <c r="AA235" s="87"/>
      <c r="AB235" s="87"/>
      <c r="AC235" s="87"/>
      <c r="AD235" s="87"/>
      <c r="AE235" s="87"/>
      <c r="AF235" s="87"/>
      <c r="AG235" s="87"/>
      <c r="AH235" s="87"/>
      <c r="AI235" s="87"/>
      <c r="AJ235" s="87"/>
      <c r="AK235" s="87"/>
    </row>
    <row r="236" spans="2:37" ht="14.25" x14ac:dyDescent="0.2">
      <c r="B236" s="2" t="s">
        <v>636</v>
      </c>
      <c r="W236" s="81"/>
      <c r="X236" s="81"/>
      <c r="Y236" s="87"/>
      <c r="Z236" s="87"/>
      <c r="AA236" s="87"/>
      <c r="AB236" s="87"/>
      <c r="AC236" s="87"/>
      <c r="AD236" s="87"/>
      <c r="AE236" s="87"/>
      <c r="AF236" s="87"/>
      <c r="AG236" s="87"/>
      <c r="AH236" s="87"/>
      <c r="AI236" s="87"/>
      <c r="AJ236" s="87"/>
      <c r="AK236" s="87"/>
    </row>
    <row r="237" spans="2:37" ht="14.25" x14ac:dyDescent="0.2">
      <c r="B237" s="2" t="s">
        <v>637</v>
      </c>
      <c r="W237" s="81"/>
      <c r="X237" s="81"/>
      <c r="Y237" s="87"/>
      <c r="Z237" s="87"/>
      <c r="AA237" s="87"/>
      <c r="AB237" s="87"/>
      <c r="AC237" s="87"/>
      <c r="AD237" s="87"/>
      <c r="AE237" s="87"/>
      <c r="AF237" s="87"/>
      <c r="AG237" s="87"/>
      <c r="AH237" s="87"/>
      <c r="AI237" s="87"/>
      <c r="AJ237" s="87"/>
      <c r="AK237" s="87"/>
    </row>
    <row r="238" spans="2:37" ht="14.25" x14ac:dyDescent="0.2">
      <c r="B238" s="2" t="s">
        <v>644</v>
      </c>
      <c r="W238" s="81"/>
      <c r="X238" s="81"/>
      <c r="Y238" s="87"/>
      <c r="Z238" s="87"/>
      <c r="AA238" s="87"/>
      <c r="AB238" s="87"/>
      <c r="AC238" s="87"/>
      <c r="AD238" s="87"/>
      <c r="AE238" s="87"/>
      <c r="AF238" s="87"/>
      <c r="AG238" s="87"/>
      <c r="AH238" s="87"/>
      <c r="AI238" s="87"/>
      <c r="AJ238" s="87"/>
      <c r="AK238" s="87"/>
    </row>
    <row r="239" spans="2:37" ht="14.25" x14ac:dyDescent="0.2">
      <c r="B239" s="2" t="s">
        <v>645</v>
      </c>
      <c r="W239" s="81"/>
      <c r="X239" s="81"/>
      <c r="Y239" s="87"/>
      <c r="Z239" s="87"/>
      <c r="AA239" s="87"/>
      <c r="AB239" s="87"/>
      <c r="AC239" s="87"/>
      <c r="AD239" s="87"/>
      <c r="AE239" s="87"/>
      <c r="AF239" s="87"/>
      <c r="AG239" s="87"/>
      <c r="AH239" s="87"/>
      <c r="AI239" s="87"/>
      <c r="AJ239" s="87"/>
      <c r="AK239" s="87"/>
    </row>
    <row r="240" spans="2:37" ht="14.25" x14ac:dyDescent="0.2">
      <c r="B240" s="2" t="s">
        <v>646</v>
      </c>
      <c r="W240" s="81"/>
      <c r="X240" s="81"/>
      <c r="Y240" s="87"/>
      <c r="Z240" s="87"/>
      <c r="AA240" s="87"/>
      <c r="AB240" s="87"/>
      <c r="AC240" s="87"/>
      <c r="AD240" s="87"/>
      <c r="AE240" s="87"/>
      <c r="AF240" s="87"/>
      <c r="AG240" s="87"/>
      <c r="AH240" s="87"/>
      <c r="AI240" s="87"/>
      <c r="AJ240" s="87"/>
      <c r="AK240" s="87"/>
    </row>
    <row r="241" spans="2:37" ht="14.25" x14ac:dyDescent="0.2">
      <c r="B241" s="2" t="s">
        <v>647</v>
      </c>
      <c r="W241" s="81"/>
      <c r="X241" s="81"/>
      <c r="Y241" s="87"/>
      <c r="Z241" s="87"/>
      <c r="AA241" s="87"/>
      <c r="AB241" s="87"/>
      <c r="AC241" s="87"/>
      <c r="AD241" s="87"/>
      <c r="AE241" s="87"/>
      <c r="AF241" s="87"/>
      <c r="AG241" s="87"/>
      <c r="AH241" s="87"/>
      <c r="AI241" s="87"/>
      <c r="AJ241" s="87"/>
      <c r="AK241" s="87"/>
    </row>
    <row r="242" spans="2:37" ht="14.25" x14ac:dyDescent="0.2">
      <c r="B242" s="2" t="s">
        <v>648</v>
      </c>
      <c r="W242" s="81"/>
      <c r="X242" s="81"/>
      <c r="Y242" s="87"/>
      <c r="Z242" s="87"/>
      <c r="AA242" s="87"/>
      <c r="AB242" s="87"/>
      <c r="AC242" s="87"/>
      <c r="AD242" s="87"/>
      <c r="AE242" s="87"/>
      <c r="AF242" s="87"/>
      <c r="AG242" s="87"/>
      <c r="AH242" s="87"/>
      <c r="AI242" s="87"/>
      <c r="AJ242" s="87"/>
      <c r="AK242" s="87"/>
    </row>
    <row r="243" spans="2:37" ht="14.25" x14ac:dyDescent="0.2">
      <c r="B243" s="2" t="s">
        <v>649</v>
      </c>
      <c r="W243" s="81"/>
      <c r="X243" s="81"/>
      <c r="Y243" s="87"/>
      <c r="Z243" s="87"/>
      <c r="AA243" s="87"/>
      <c r="AB243" s="87"/>
      <c r="AC243" s="87"/>
      <c r="AD243" s="87"/>
      <c r="AE243" s="87"/>
      <c r="AF243" s="87"/>
      <c r="AG243" s="87"/>
      <c r="AH243" s="87"/>
      <c r="AI243" s="87"/>
      <c r="AJ243" s="87"/>
      <c r="AK243" s="87"/>
    </row>
    <row r="244" spans="2:37" ht="14.25" x14ac:dyDescent="0.2">
      <c r="B244" s="2" t="s">
        <v>638</v>
      </c>
      <c r="W244" s="81"/>
      <c r="X244" s="81"/>
      <c r="Y244" s="87"/>
      <c r="Z244" s="87"/>
      <c r="AA244" s="87"/>
      <c r="AB244" s="87"/>
      <c r="AC244" s="87"/>
      <c r="AD244" s="87"/>
      <c r="AE244" s="87"/>
      <c r="AF244" s="87"/>
      <c r="AG244" s="87"/>
      <c r="AH244" s="87"/>
      <c r="AI244" s="87"/>
      <c r="AJ244" s="87"/>
      <c r="AK244" s="87"/>
    </row>
    <row r="245" spans="2:37" ht="14.25" x14ac:dyDescent="0.2">
      <c r="B245" s="2" t="s">
        <v>639</v>
      </c>
      <c r="W245" s="81"/>
      <c r="X245" s="81"/>
      <c r="Y245" s="87"/>
      <c r="Z245" s="87"/>
      <c r="AA245" s="87"/>
      <c r="AB245" s="87"/>
      <c r="AC245" s="87"/>
      <c r="AD245" s="87"/>
      <c r="AE245" s="87"/>
      <c r="AF245" s="87"/>
      <c r="AG245" s="87"/>
      <c r="AH245" s="87"/>
      <c r="AI245" s="87"/>
      <c r="AJ245" s="87"/>
      <c r="AK245" s="87"/>
    </row>
    <row r="246" spans="2:37" ht="14.25" x14ac:dyDescent="0.2">
      <c r="B246" s="2" t="s">
        <v>640</v>
      </c>
      <c r="W246" s="81"/>
      <c r="X246" s="81"/>
      <c r="Y246" s="87"/>
      <c r="Z246" s="87"/>
      <c r="AA246" s="87"/>
      <c r="AB246" s="87"/>
      <c r="AC246" s="87"/>
      <c r="AD246" s="87"/>
      <c r="AE246" s="87"/>
      <c r="AF246" s="87"/>
      <c r="AG246" s="87"/>
      <c r="AH246" s="87"/>
      <c r="AI246" s="87"/>
      <c r="AJ246" s="87"/>
      <c r="AK246" s="87"/>
    </row>
    <row r="247" spans="2:37" ht="15" x14ac:dyDescent="0.25">
      <c r="B247" s="15" t="s">
        <v>552</v>
      </c>
      <c r="W247" s="8"/>
      <c r="X247" s="8"/>
      <c r="Y247" s="87"/>
      <c r="Z247" s="87"/>
      <c r="AA247" s="87"/>
      <c r="AB247" s="87"/>
      <c r="AC247" s="87"/>
      <c r="AD247" s="87"/>
      <c r="AE247" s="87"/>
      <c r="AF247" s="87"/>
      <c r="AG247" s="87"/>
      <c r="AH247" s="87"/>
      <c r="AI247" s="87"/>
      <c r="AJ247" s="87"/>
      <c r="AK247" s="87"/>
    </row>
    <row r="248" spans="2:37" ht="14.25" x14ac:dyDescent="0.2">
      <c r="B248" s="15"/>
      <c r="W248" s="345"/>
      <c r="X248" s="345"/>
      <c r="Y248" s="344"/>
      <c r="Z248" s="344"/>
      <c r="AA248" s="344"/>
      <c r="AB248" s="344"/>
      <c r="AC248" s="344"/>
      <c r="AD248" s="344"/>
      <c r="AE248" s="344"/>
      <c r="AF248" s="344"/>
      <c r="AG248" s="344"/>
      <c r="AH248" s="344"/>
      <c r="AI248" s="344"/>
      <c r="AJ248" s="344"/>
      <c r="AK248" s="344"/>
    </row>
    <row r="249" spans="2:37" ht="15" x14ac:dyDescent="0.25">
      <c r="B249" s="8" t="s">
        <v>281</v>
      </c>
      <c r="C249" s="8"/>
      <c r="W249" s="74"/>
      <c r="X249" s="74"/>
      <c r="Y249" s="75"/>
      <c r="Z249" s="89"/>
      <c r="AA249" s="89"/>
      <c r="AB249" s="89"/>
      <c r="AC249" s="89"/>
      <c r="AD249" s="89"/>
      <c r="AE249" s="89"/>
      <c r="AF249" s="89"/>
      <c r="AG249" s="89"/>
      <c r="AH249" s="89"/>
      <c r="AI249" s="89"/>
      <c r="AJ249" s="89"/>
      <c r="AK249" s="89"/>
    </row>
    <row r="250" spans="2:37" ht="14.25" x14ac:dyDescent="0.2">
      <c r="B250" s="368" t="s">
        <v>558</v>
      </c>
      <c r="C250" s="368"/>
      <c r="D250" s="321"/>
      <c r="E250" s="321"/>
      <c r="F250" s="321"/>
      <c r="G250" s="321"/>
      <c r="H250" s="321"/>
      <c r="I250" s="321"/>
      <c r="J250" s="321"/>
      <c r="K250" s="321"/>
      <c r="L250" s="321"/>
      <c r="M250" s="321"/>
      <c r="N250" s="321"/>
      <c r="O250" s="321"/>
      <c r="P250" s="321"/>
      <c r="Q250" s="321"/>
      <c r="R250" s="321"/>
      <c r="W250" s="77"/>
      <c r="X250" s="77"/>
      <c r="Y250" s="75"/>
      <c r="Z250" s="89"/>
      <c r="AA250" s="89"/>
      <c r="AB250" s="89"/>
      <c r="AC250" s="89"/>
      <c r="AD250" s="89"/>
      <c r="AE250" s="89"/>
      <c r="AF250" s="89"/>
      <c r="AG250" s="89"/>
      <c r="AH250" s="89"/>
      <c r="AI250" s="89"/>
      <c r="AJ250" s="89"/>
      <c r="AK250" s="89"/>
    </row>
    <row r="251" spans="2:37" ht="15" x14ac:dyDescent="0.25">
      <c r="B251" s="74" t="s">
        <v>559</v>
      </c>
      <c r="C251" s="74"/>
      <c r="D251" s="75"/>
      <c r="E251" s="76"/>
      <c r="F251" s="76"/>
      <c r="G251" s="76"/>
      <c r="H251" s="76"/>
      <c r="I251" s="76"/>
      <c r="J251" s="76"/>
      <c r="K251" s="76"/>
      <c r="L251" s="76"/>
      <c r="M251" s="76"/>
      <c r="N251" s="76"/>
      <c r="O251" s="76"/>
      <c r="P251" s="76"/>
      <c r="Q251" s="76"/>
      <c r="R251" s="76"/>
      <c r="W251" s="77"/>
      <c r="X251" s="77"/>
      <c r="Y251" s="75"/>
      <c r="Z251" s="89"/>
      <c r="AA251" s="89"/>
      <c r="AB251" s="89"/>
      <c r="AC251" s="89"/>
      <c r="AD251" s="89"/>
      <c r="AE251" s="89"/>
      <c r="AF251" s="89"/>
      <c r="AG251" s="89"/>
      <c r="AH251" s="89"/>
      <c r="AI251" s="89"/>
      <c r="AJ251" s="89"/>
      <c r="AK251" s="89"/>
    </row>
    <row r="252" spans="2:37" ht="15" x14ac:dyDescent="0.25">
      <c r="B252" s="77" t="s">
        <v>560</v>
      </c>
      <c r="C252" s="77"/>
      <c r="D252" s="75"/>
      <c r="E252" s="76"/>
      <c r="F252" s="76"/>
      <c r="G252" s="76"/>
      <c r="H252" s="76"/>
      <c r="I252" s="76"/>
      <c r="J252" s="76"/>
      <c r="K252" s="76"/>
      <c r="L252" s="76"/>
      <c r="M252" s="76"/>
      <c r="N252" s="76"/>
      <c r="O252" s="76"/>
      <c r="P252" s="76"/>
      <c r="Q252" s="76"/>
      <c r="R252" s="76"/>
      <c r="W252" s="77"/>
      <c r="X252" s="77"/>
      <c r="Y252" s="75"/>
      <c r="Z252" s="89"/>
      <c r="AA252" s="89"/>
      <c r="AB252" s="89"/>
      <c r="AC252" s="89"/>
      <c r="AD252" s="89"/>
      <c r="AE252" s="89"/>
      <c r="AF252" s="89"/>
      <c r="AG252" s="89"/>
      <c r="AH252" s="89"/>
      <c r="AI252" s="89"/>
      <c r="AJ252" s="89"/>
      <c r="AK252" s="89"/>
    </row>
    <row r="253" spans="2:37" ht="15" x14ac:dyDescent="0.25">
      <c r="B253" s="77" t="s">
        <v>561</v>
      </c>
      <c r="C253" s="77"/>
      <c r="D253" s="75"/>
      <c r="E253" s="76"/>
      <c r="F253" s="76"/>
      <c r="G253" s="76"/>
      <c r="H253" s="76"/>
      <c r="I253" s="76"/>
      <c r="J253" s="76"/>
      <c r="K253" s="76"/>
      <c r="L253" s="76"/>
      <c r="M253" s="76"/>
      <c r="N253" s="76"/>
      <c r="O253" s="76"/>
      <c r="P253" s="76"/>
      <c r="Q253" s="76"/>
      <c r="R253" s="76"/>
      <c r="W253" s="77"/>
      <c r="X253" s="77"/>
      <c r="Y253" s="75"/>
      <c r="Z253" s="89"/>
      <c r="AA253" s="89"/>
      <c r="AB253" s="89"/>
      <c r="AC253" s="89"/>
      <c r="AD253" s="89"/>
      <c r="AE253" s="89"/>
      <c r="AF253" s="89"/>
      <c r="AG253" s="89"/>
      <c r="AH253" s="89"/>
      <c r="AI253" s="89"/>
      <c r="AJ253" s="89"/>
      <c r="AK253" s="89"/>
    </row>
    <row r="254" spans="2:37" ht="15" x14ac:dyDescent="0.25">
      <c r="B254" s="77" t="s">
        <v>562</v>
      </c>
      <c r="C254" s="77"/>
      <c r="D254" s="75"/>
      <c r="E254" s="76"/>
      <c r="F254" s="76"/>
      <c r="G254" s="76"/>
      <c r="H254" s="76"/>
      <c r="I254" s="76"/>
      <c r="J254" s="76"/>
      <c r="K254" s="76"/>
      <c r="L254" s="76"/>
      <c r="M254" s="76"/>
      <c r="N254" s="76"/>
      <c r="O254" s="76"/>
      <c r="P254" s="76"/>
      <c r="Q254" s="76"/>
      <c r="R254" s="76"/>
      <c r="W254" s="77"/>
      <c r="X254" s="77"/>
      <c r="Y254" s="75"/>
      <c r="Z254" s="89"/>
      <c r="AA254" s="89"/>
      <c r="AB254" s="89"/>
      <c r="AC254" s="89"/>
      <c r="AD254" s="89"/>
      <c r="AE254" s="89"/>
      <c r="AF254" s="89"/>
      <c r="AG254" s="89"/>
      <c r="AH254" s="89"/>
      <c r="AI254" s="89"/>
      <c r="AJ254" s="89"/>
      <c r="AK254" s="89"/>
    </row>
    <row r="255" spans="2:37" ht="15" x14ac:dyDescent="0.25">
      <c r="B255" s="77" t="s">
        <v>563</v>
      </c>
      <c r="C255" s="77"/>
      <c r="D255" s="75"/>
      <c r="E255" s="76"/>
      <c r="F255" s="76"/>
      <c r="G255" s="76"/>
      <c r="H255" s="76"/>
      <c r="I255" s="76"/>
      <c r="J255" s="76"/>
      <c r="K255" s="76"/>
      <c r="L255" s="76"/>
      <c r="M255" s="76"/>
      <c r="N255" s="76"/>
      <c r="O255" s="76"/>
      <c r="P255" s="76"/>
      <c r="Q255" s="76"/>
      <c r="R255" s="76"/>
      <c r="W255" s="77"/>
      <c r="X255" s="77"/>
      <c r="Y255" s="75"/>
      <c r="Z255" s="89"/>
      <c r="AA255" s="89"/>
      <c r="AB255" s="89"/>
      <c r="AC255" s="89"/>
      <c r="AD255" s="89"/>
      <c r="AE255" s="89"/>
      <c r="AF255" s="89"/>
      <c r="AG255" s="89"/>
      <c r="AH255" s="89"/>
      <c r="AI255" s="89"/>
      <c r="AJ255" s="89"/>
      <c r="AK255" s="89"/>
    </row>
    <row r="256" spans="2:37" ht="15" x14ac:dyDescent="0.25">
      <c r="B256" s="286" t="s">
        <v>958</v>
      </c>
      <c r="C256" s="286"/>
      <c r="D256" s="75"/>
      <c r="E256" s="76"/>
      <c r="F256" s="76"/>
      <c r="G256" s="76"/>
      <c r="H256" s="76"/>
      <c r="I256" s="76"/>
      <c r="J256" s="76"/>
      <c r="K256" s="76"/>
      <c r="L256" s="76"/>
      <c r="M256" s="76"/>
      <c r="N256" s="76"/>
      <c r="O256" s="76"/>
      <c r="P256" s="76"/>
      <c r="Q256" s="76"/>
      <c r="R256" s="76"/>
      <c r="W256" s="286"/>
      <c r="X256" s="286"/>
      <c r="Y256" s="89"/>
      <c r="Z256" s="89"/>
      <c r="AA256" s="89"/>
      <c r="AB256" s="89"/>
      <c r="AC256" s="89"/>
      <c r="AD256" s="89"/>
      <c r="AE256" s="89"/>
      <c r="AF256" s="89"/>
      <c r="AG256" s="89"/>
      <c r="AH256" s="89"/>
      <c r="AI256" s="89"/>
      <c r="AJ256" s="89"/>
      <c r="AK256" s="89"/>
    </row>
    <row r="257" spans="2:37" ht="15" x14ac:dyDescent="0.25">
      <c r="B257" s="77" t="s">
        <v>564</v>
      </c>
      <c r="C257" s="77"/>
      <c r="D257" s="75"/>
      <c r="E257" s="76"/>
      <c r="F257" s="76"/>
      <c r="G257" s="76"/>
      <c r="H257" s="76"/>
      <c r="I257" s="76"/>
      <c r="J257" s="76"/>
      <c r="K257" s="76"/>
      <c r="L257" s="76"/>
      <c r="M257" s="76"/>
      <c r="N257" s="76"/>
      <c r="O257" s="76"/>
      <c r="P257" s="76"/>
      <c r="Q257" s="76"/>
      <c r="R257" s="76"/>
      <c r="W257" s="78"/>
      <c r="X257" s="78"/>
      <c r="Y257" s="89"/>
      <c r="Z257" s="89"/>
      <c r="AA257" s="89"/>
      <c r="AB257" s="89"/>
      <c r="AC257" s="89"/>
      <c r="AD257" s="89"/>
      <c r="AE257" s="89"/>
      <c r="AF257" s="89"/>
      <c r="AG257" s="89"/>
      <c r="AH257" s="89"/>
      <c r="AI257" s="89"/>
      <c r="AJ257" s="89"/>
      <c r="AK257" s="89"/>
    </row>
    <row r="258" spans="2:37" ht="15" x14ac:dyDescent="0.25">
      <c r="B258" s="77" t="s">
        <v>565</v>
      </c>
      <c r="C258" s="77"/>
      <c r="D258" s="76"/>
      <c r="E258" s="76"/>
      <c r="F258" s="76"/>
      <c r="G258" s="76"/>
      <c r="H258" s="76"/>
      <c r="I258" s="76"/>
      <c r="J258" s="76"/>
      <c r="K258" s="76"/>
      <c r="L258" s="76"/>
      <c r="M258" s="76"/>
      <c r="N258" s="76"/>
      <c r="O258" s="76"/>
      <c r="P258" s="76"/>
      <c r="Q258" s="76"/>
      <c r="R258" s="76"/>
      <c r="W258" s="81"/>
      <c r="X258" s="81"/>
      <c r="Y258" s="87"/>
      <c r="Z258" s="87"/>
      <c r="AA258" s="87"/>
      <c r="AB258" s="87"/>
      <c r="AC258" s="87"/>
      <c r="AD258" s="87"/>
      <c r="AE258" s="87"/>
      <c r="AF258" s="87"/>
      <c r="AG258" s="87"/>
      <c r="AH258" s="87"/>
      <c r="AI258" s="87"/>
      <c r="AJ258" s="87"/>
      <c r="AK258" s="87"/>
    </row>
    <row r="259" spans="2:37" ht="15" x14ac:dyDescent="0.25">
      <c r="B259" s="78" t="s">
        <v>566</v>
      </c>
      <c r="C259" s="78"/>
      <c r="D259" s="76"/>
      <c r="E259" s="76"/>
      <c r="F259" s="76"/>
      <c r="G259" s="76"/>
      <c r="H259" s="76"/>
      <c r="I259" s="76"/>
      <c r="J259" s="76"/>
      <c r="K259" s="76"/>
      <c r="L259" s="76"/>
      <c r="M259" s="76"/>
      <c r="N259" s="76"/>
      <c r="O259" s="76"/>
      <c r="P259" s="76"/>
      <c r="Q259" s="76"/>
      <c r="R259" s="76"/>
      <c r="W259" s="8"/>
      <c r="X259" s="8"/>
      <c r="Y259" s="87"/>
      <c r="Z259" s="87"/>
      <c r="AA259" s="87"/>
      <c r="AB259" s="87"/>
      <c r="AC259" s="87"/>
      <c r="AD259" s="87"/>
      <c r="AE259" s="87"/>
      <c r="AF259" s="87"/>
      <c r="AG259" s="87"/>
      <c r="AH259" s="87"/>
      <c r="AI259" s="87"/>
      <c r="AJ259" s="87"/>
      <c r="AK259" s="87"/>
    </row>
    <row r="260" spans="2:37" ht="14.25" x14ac:dyDescent="0.2">
      <c r="B260" s="15"/>
      <c r="W260" s="81"/>
      <c r="X260" s="81"/>
      <c r="Y260" s="87"/>
      <c r="Z260" s="87"/>
      <c r="AA260" s="87"/>
      <c r="AB260" s="87"/>
      <c r="AC260" s="87"/>
      <c r="AD260" s="87"/>
      <c r="AE260" s="87"/>
      <c r="AF260" s="87"/>
      <c r="AG260" s="87"/>
      <c r="AH260" s="87"/>
      <c r="AI260" s="87"/>
      <c r="AJ260" s="87"/>
      <c r="AK260" s="87"/>
    </row>
    <row r="261" spans="2:37" ht="15" x14ac:dyDescent="0.25">
      <c r="B261" s="8" t="s">
        <v>282</v>
      </c>
      <c r="W261" s="81"/>
      <c r="X261" s="81"/>
      <c r="Y261" s="87"/>
      <c r="Z261" s="87"/>
      <c r="AA261" s="87"/>
      <c r="AB261" s="87"/>
      <c r="AC261" s="87"/>
      <c r="AD261" s="87"/>
      <c r="AE261" s="87"/>
      <c r="AF261" s="87"/>
      <c r="AG261" s="87"/>
      <c r="AH261" s="87"/>
      <c r="AI261" s="87"/>
      <c r="AJ261" s="87"/>
      <c r="AK261" s="87"/>
    </row>
    <row r="262" spans="2:37" ht="15" x14ac:dyDescent="0.25">
      <c r="B262" s="15" t="s">
        <v>567</v>
      </c>
    </row>
    <row r="263" spans="2:37" ht="15" x14ac:dyDescent="0.25">
      <c r="B263" s="15" t="s">
        <v>568</v>
      </c>
    </row>
  </sheetData>
  <mergeCells count="15">
    <mergeCell ref="A112:AB112"/>
    <mergeCell ref="A155:AB155"/>
    <mergeCell ref="A8:AB8"/>
    <mergeCell ref="W248:AK248"/>
    <mergeCell ref="B250:R250"/>
    <mergeCell ref="C4:O4"/>
    <mergeCell ref="C5:E5"/>
    <mergeCell ref="K5:M5"/>
    <mergeCell ref="C6:I6"/>
    <mergeCell ref="K6:M6"/>
    <mergeCell ref="A199:AB199"/>
    <mergeCell ref="S5:U5"/>
    <mergeCell ref="W5:Y5"/>
    <mergeCell ref="W6:Y6"/>
    <mergeCell ref="A58:AB58"/>
  </mergeCells>
  <pageMargins left="0.75" right="0.75" top="1" bottom="1" header="0.5" footer="0.5"/>
  <pageSetup paperSize="9" scale="0" firstPageNumber="0" fitToWidth="0" fitToHeight="0" pageOrder="overThenDown"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246"/>
  <sheetViews>
    <sheetView zoomScale="75" zoomScaleNormal="100" workbookViewId="0">
      <pane xSplit="2" ySplit="6" topLeftCell="C124" activePane="bottomRight" state="frozen"/>
      <selection pane="topRight" activeCell="B1" sqref="B1"/>
      <selection pane="bottomLeft" activeCell="A8" sqref="A8"/>
      <selection pane="bottomRight" activeCell="A137" sqref="A137:IV137"/>
    </sheetView>
  </sheetViews>
  <sheetFormatPr defaultRowHeight="12.75" x14ac:dyDescent="0.2"/>
  <cols>
    <col min="1" max="1" width="9.140625" style="17"/>
    <col min="2" max="2" width="32" style="17" bestFit="1" customWidth="1"/>
    <col min="3" max="3" width="21" style="17" customWidth="1"/>
    <col min="4" max="4" width="2" style="17" bestFit="1" customWidth="1"/>
    <col min="5" max="5" width="20.140625" style="17" customWidth="1"/>
    <col min="6" max="6" width="2" style="17" bestFit="1" customWidth="1"/>
    <col min="7" max="7" width="15.28515625" style="17" customWidth="1"/>
    <col min="8" max="8" width="2" style="17" bestFit="1" customWidth="1"/>
    <col min="9" max="9" width="9.140625" style="17"/>
    <col min="10" max="10" width="2" style="17" bestFit="1" customWidth="1"/>
    <col min="11" max="11" width="12.42578125" style="17" customWidth="1"/>
    <col min="12" max="12" width="2" style="17" bestFit="1" customWidth="1"/>
    <col min="13" max="13" width="23.85546875" style="17" customWidth="1"/>
    <col min="14" max="14" width="2" style="17" bestFit="1" customWidth="1"/>
    <col min="15" max="15" width="18.140625" style="17" customWidth="1"/>
    <col min="16" max="16" width="2" style="17" bestFit="1" customWidth="1"/>
    <col min="17" max="17" width="15.42578125" style="17" customWidth="1"/>
    <col min="18" max="18" width="2" style="17" bestFit="1" customWidth="1"/>
    <col min="19" max="19" width="9.140625" style="17"/>
    <col min="20" max="20" width="2" style="17" bestFit="1" customWidth="1"/>
    <col min="21" max="21" width="16" style="17" customWidth="1"/>
    <col min="22" max="22" width="2" style="17" bestFit="1" customWidth="1"/>
    <col min="23" max="23" width="17.28515625" style="17" customWidth="1"/>
    <col min="24" max="24" width="2" style="17" bestFit="1" customWidth="1"/>
    <col min="25" max="25" width="17.85546875" style="17" customWidth="1"/>
    <col min="26" max="26" width="2" style="17" bestFit="1" customWidth="1"/>
    <col min="27" max="27" width="19.85546875" style="17" customWidth="1"/>
    <col min="28" max="28" width="2" style="17" bestFit="1" customWidth="1"/>
    <col min="29" max="16384" width="9.140625" style="17"/>
  </cols>
  <sheetData>
    <row r="2" spans="1:28" ht="18" x14ac:dyDescent="0.25">
      <c r="B2" s="42" t="s">
        <v>557</v>
      </c>
    </row>
    <row r="3" spans="1:28" ht="15" x14ac:dyDescent="0.25">
      <c r="C3" s="308" t="s">
        <v>584</v>
      </c>
      <c r="D3" s="296"/>
      <c r="E3" s="296"/>
      <c r="F3" s="296"/>
      <c r="G3" s="296"/>
      <c r="H3" s="296"/>
      <c r="I3" s="296"/>
      <c r="J3" s="296"/>
      <c r="K3" s="296"/>
      <c r="L3" s="296"/>
      <c r="M3" s="296"/>
      <c r="N3" s="296"/>
      <c r="O3" s="296"/>
      <c r="P3" s="36"/>
      <c r="Q3" s="324" t="s">
        <v>585</v>
      </c>
      <c r="R3" s="366"/>
      <c r="S3" s="366"/>
      <c r="T3" s="366"/>
      <c r="U3" s="366"/>
      <c r="V3" s="36"/>
      <c r="W3" s="324" t="s">
        <v>586</v>
      </c>
      <c r="X3" s="366"/>
      <c r="Y3" s="366"/>
      <c r="Z3" s="366"/>
      <c r="AA3" s="366"/>
    </row>
    <row r="4" spans="1:28" ht="45" x14ac:dyDescent="0.25">
      <c r="C4" s="69" t="s">
        <v>587</v>
      </c>
      <c r="E4" s="69" t="s">
        <v>588</v>
      </c>
      <c r="G4" s="69" t="s">
        <v>589</v>
      </c>
      <c r="I4" s="69" t="s">
        <v>590</v>
      </c>
      <c r="K4" s="69" t="s">
        <v>591</v>
      </c>
      <c r="M4" s="69" t="s">
        <v>592</v>
      </c>
      <c r="O4" s="69" t="s">
        <v>593</v>
      </c>
      <c r="Q4" s="69" t="s">
        <v>594</v>
      </c>
      <c r="S4" s="69" t="s">
        <v>595</v>
      </c>
      <c r="U4" s="69" t="s">
        <v>596</v>
      </c>
      <c r="W4" s="69" t="s">
        <v>597</v>
      </c>
      <c r="Y4" s="69" t="s">
        <v>598</v>
      </c>
      <c r="AA4" s="69" t="s">
        <v>599</v>
      </c>
    </row>
    <row r="5" spans="1:28" ht="51" x14ac:dyDescent="0.2">
      <c r="C5" s="32" t="s">
        <v>555</v>
      </c>
      <c r="E5" s="32" t="s">
        <v>555</v>
      </c>
      <c r="G5" s="32" t="s">
        <v>555</v>
      </c>
      <c r="I5" s="32" t="s">
        <v>555</v>
      </c>
      <c r="K5" s="32" t="s">
        <v>600</v>
      </c>
      <c r="M5" s="32" t="s">
        <v>555</v>
      </c>
      <c r="O5" s="32" t="s">
        <v>556</v>
      </c>
      <c r="Q5" s="32" t="s">
        <v>601</v>
      </c>
      <c r="S5" s="32" t="s">
        <v>602</v>
      </c>
      <c r="U5" s="32" t="s">
        <v>600</v>
      </c>
      <c r="W5" s="32" t="s">
        <v>555</v>
      </c>
      <c r="Y5" s="32" t="s">
        <v>555</v>
      </c>
      <c r="AA5" s="32" t="s">
        <v>600</v>
      </c>
    </row>
    <row r="6" spans="1:28" ht="16.5" x14ac:dyDescent="0.2">
      <c r="A6" s="17" t="s">
        <v>279</v>
      </c>
      <c r="B6" s="17" t="s">
        <v>0</v>
      </c>
      <c r="C6" s="40">
        <v>2012</v>
      </c>
      <c r="E6" s="17" t="s">
        <v>335</v>
      </c>
      <c r="F6" s="29" t="s">
        <v>1</v>
      </c>
      <c r="G6" s="32" t="s">
        <v>603</v>
      </c>
      <c r="H6" s="29" t="s">
        <v>1</v>
      </c>
      <c r="I6" s="40" t="s">
        <v>604</v>
      </c>
      <c r="J6" s="29" t="s">
        <v>1</v>
      </c>
      <c r="K6" s="17" t="s">
        <v>604</v>
      </c>
      <c r="M6" s="40" t="s">
        <v>604</v>
      </c>
      <c r="O6" s="32" t="s">
        <v>604</v>
      </c>
      <c r="P6" s="90" t="s">
        <v>1</v>
      </c>
      <c r="Q6" s="32" t="s">
        <v>604</v>
      </c>
      <c r="R6" s="90" t="s">
        <v>1</v>
      </c>
      <c r="S6" s="40" t="s">
        <v>605</v>
      </c>
      <c r="T6" s="29" t="s">
        <v>1</v>
      </c>
      <c r="U6" s="40" t="s">
        <v>604</v>
      </c>
      <c r="V6" s="29" t="s">
        <v>1</v>
      </c>
      <c r="W6" s="32" t="s">
        <v>603</v>
      </c>
      <c r="X6" s="29" t="s">
        <v>1</v>
      </c>
      <c r="Y6" s="40" t="s">
        <v>603</v>
      </c>
      <c r="Z6" s="29" t="s">
        <v>1</v>
      </c>
      <c r="AA6" s="40" t="s">
        <v>604</v>
      </c>
      <c r="AB6" s="29" t="s">
        <v>1</v>
      </c>
    </row>
    <row r="7" spans="1:28" ht="15" x14ac:dyDescent="0.25">
      <c r="A7" s="305" t="s">
        <v>5</v>
      </c>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row>
    <row r="8" spans="1:28" ht="14.25" x14ac:dyDescent="0.2">
      <c r="A8" s="7">
        <v>1</v>
      </c>
      <c r="B8" s="15" t="s">
        <v>6</v>
      </c>
      <c r="C8" s="35">
        <v>78</v>
      </c>
      <c r="E8" s="35">
        <v>82</v>
      </c>
      <c r="G8" s="35">
        <v>90</v>
      </c>
      <c r="I8" s="35">
        <v>91</v>
      </c>
      <c r="K8" s="35">
        <v>87</v>
      </c>
      <c r="M8" s="35">
        <v>92</v>
      </c>
      <c r="O8" s="34">
        <v>7.7</v>
      </c>
      <c r="Q8" s="35">
        <v>54</v>
      </c>
      <c r="S8" s="36" t="s">
        <v>28</v>
      </c>
      <c r="U8" s="35">
        <v>92</v>
      </c>
      <c r="W8" s="35">
        <v>34</v>
      </c>
      <c r="Y8" s="35">
        <v>52</v>
      </c>
      <c r="AA8" s="35">
        <v>66</v>
      </c>
    </row>
    <row r="9" spans="1:28" ht="14.25" x14ac:dyDescent="0.2">
      <c r="A9" s="7">
        <v>2</v>
      </c>
      <c r="B9" s="15" t="s">
        <v>8</v>
      </c>
      <c r="C9" s="35">
        <v>66</v>
      </c>
      <c r="E9" s="35">
        <v>81</v>
      </c>
      <c r="G9" s="35">
        <v>87</v>
      </c>
      <c r="I9" s="35">
        <v>87</v>
      </c>
      <c r="K9" s="35">
        <v>65</v>
      </c>
      <c r="M9" s="35">
        <v>93</v>
      </c>
      <c r="O9" s="34">
        <v>7.2</v>
      </c>
      <c r="Q9" s="35">
        <v>27</v>
      </c>
      <c r="S9" s="36" t="s">
        <v>28</v>
      </c>
      <c r="U9" s="35">
        <v>90</v>
      </c>
      <c r="W9" s="35">
        <v>45</v>
      </c>
      <c r="Y9" s="35">
        <v>69</v>
      </c>
      <c r="AA9" s="35">
        <v>42</v>
      </c>
    </row>
    <row r="10" spans="1:28" ht="14.25" x14ac:dyDescent="0.2">
      <c r="A10" s="7">
        <v>3</v>
      </c>
      <c r="B10" s="15" t="s">
        <v>10</v>
      </c>
      <c r="C10" s="35">
        <v>77</v>
      </c>
      <c r="E10" s="35">
        <v>94</v>
      </c>
      <c r="G10" s="35">
        <v>94</v>
      </c>
      <c r="I10" s="35">
        <v>93</v>
      </c>
      <c r="K10" s="35">
        <v>78</v>
      </c>
      <c r="M10" s="35">
        <v>94</v>
      </c>
      <c r="O10" s="34">
        <v>7.8</v>
      </c>
      <c r="Q10" s="35">
        <v>35</v>
      </c>
      <c r="S10" s="35">
        <v>44</v>
      </c>
      <c r="U10" s="35">
        <v>94</v>
      </c>
      <c r="W10" s="35">
        <v>67</v>
      </c>
      <c r="Y10" s="35">
        <v>74</v>
      </c>
      <c r="AA10" s="35">
        <v>77</v>
      </c>
    </row>
    <row r="11" spans="1:28" ht="14.25" x14ac:dyDescent="0.2">
      <c r="A11" s="7">
        <v>4</v>
      </c>
      <c r="B11" s="15" t="s">
        <v>11</v>
      </c>
      <c r="C11" s="35">
        <v>74</v>
      </c>
      <c r="E11" s="35">
        <v>88</v>
      </c>
      <c r="G11" s="35">
        <v>88</v>
      </c>
      <c r="I11" s="35">
        <v>92</v>
      </c>
      <c r="K11" s="35">
        <v>77</v>
      </c>
      <c r="M11" s="35">
        <v>87</v>
      </c>
      <c r="O11" s="34">
        <v>7.5</v>
      </c>
      <c r="Q11" s="35">
        <v>14</v>
      </c>
      <c r="S11" s="35">
        <v>46</v>
      </c>
      <c r="U11" s="35">
        <v>93</v>
      </c>
      <c r="W11" s="35">
        <v>63</v>
      </c>
      <c r="Y11" s="35">
        <v>66</v>
      </c>
      <c r="AA11" s="35">
        <v>57</v>
      </c>
    </row>
    <row r="12" spans="1:28" ht="14.25" x14ac:dyDescent="0.2">
      <c r="A12" s="7">
        <v>5</v>
      </c>
      <c r="B12" s="15" t="s">
        <v>12</v>
      </c>
      <c r="C12" s="35">
        <v>64</v>
      </c>
      <c r="E12" s="35">
        <v>73</v>
      </c>
      <c r="G12" s="35">
        <v>72</v>
      </c>
      <c r="I12" s="35">
        <v>85</v>
      </c>
      <c r="K12" s="35">
        <v>74</v>
      </c>
      <c r="M12" s="35">
        <v>82</v>
      </c>
      <c r="O12" s="34">
        <v>7</v>
      </c>
      <c r="Q12" s="35">
        <v>28</v>
      </c>
      <c r="S12" s="35">
        <v>37</v>
      </c>
      <c r="U12" s="35">
        <v>85</v>
      </c>
      <c r="W12" s="35">
        <v>43</v>
      </c>
      <c r="Y12" s="35">
        <v>59</v>
      </c>
      <c r="AA12" s="35">
        <v>35</v>
      </c>
    </row>
    <row r="13" spans="1:28" ht="14.25" x14ac:dyDescent="0.2">
      <c r="A13" s="7">
        <v>6</v>
      </c>
      <c r="B13" s="15" t="s">
        <v>13</v>
      </c>
      <c r="C13" s="35">
        <v>60</v>
      </c>
      <c r="E13" s="35">
        <v>86</v>
      </c>
      <c r="G13" s="35">
        <v>90</v>
      </c>
      <c r="I13" s="35">
        <v>91</v>
      </c>
      <c r="K13" s="35">
        <v>79</v>
      </c>
      <c r="M13" s="35">
        <v>90</v>
      </c>
      <c r="O13" s="34">
        <v>6.7</v>
      </c>
      <c r="Q13" s="35">
        <v>46</v>
      </c>
      <c r="S13" s="35">
        <v>31</v>
      </c>
      <c r="U13" s="35">
        <v>94</v>
      </c>
      <c r="W13" s="35">
        <v>50</v>
      </c>
      <c r="Y13" s="35">
        <v>67</v>
      </c>
      <c r="AA13" s="35">
        <v>52</v>
      </c>
    </row>
    <row r="14" spans="1:28" ht="14.25" x14ac:dyDescent="0.2">
      <c r="A14" s="7">
        <v>7</v>
      </c>
      <c r="B14" s="15" t="s">
        <v>14</v>
      </c>
      <c r="C14" s="35">
        <v>71</v>
      </c>
      <c r="E14" s="35">
        <v>83</v>
      </c>
      <c r="G14" s="35">
        <v>87</v>
      </c>
      <c r="I14" s="35">
        <v>86</v>
      </c>
      <c r="K14" s="35">
        <v>64</v>
      </c>
      <c r="M14" s="35">
        <v>90</v>
      </c>
      <c r="O14" s="34">
        <v>7.2</v>
      </c>
      <c r="Q14" s="35">
        <v>29</v>
      </c>
      <c r="S14" s="36" t="s">
        <v>28</v>
      </c>
      <c r="U14" s="35">
        <v>89</v>
      </c>
      <c r="W14" s="35">
        <v>53</v>
      </c>
      <c r="Y14" s="35">
        <v>77</v>
      </c>
      <c r="AA14" s="35">
        <v>61</v>
      </c>
    </row>
    <row r="15" spans="1:28" ht="14.25" x14ac:dyDescent="0.2">
      <c r="A15" s="7">
        <v>8</v>
      </c>
      <c r="B15" s="15" t="s">
        <v>15</v>
      </c>
      <c r="C15" s="35">
        <v>74</v>
      </c>
      <c r="E15" s="35">
        <v>75</v>
      </c>
      <c r="G15" s="35">
        <v>86</v>
      </c>
      <c r="I15" s="35">
        <v>90</v>
      </c>
      <c r="K15" s="35">
        <v>84</v>
      </c>
      <c r="M15" s="35">
        <v>92</v>
      </c>
      <c r="O15" s="34">
        <v>7.4</v>
      </c>
      <c r="Q15" s="35">
        <v>43</v>
      </c>
      <c r="S15" s="35">
        <v>42</v>
      </c>
      <c r="U15" s="35">
        <v>91</v>
      </c>
      <c r="W15" s="35">
        <v>45</v>
      </c>
      <c r="Y15" s="35">
        <v>60</v>
      </c>
      <c r="AA15" s="35">
        <v>52</v>
      </c>
    </row>
    <row r="16" spans="1:28" ht="14.25" x14ac:dyDescent="0.2">
      <c r="A16" s="7">
        <v>9</v>
      </c>
      <c r="B16" s="15" t="s">
        <v>16</v>
      </c>
      <c r="C16" s="35">
        <v>85</v>
      </c>
      <c r="E16" s="35">
        <v>84</v>
      </c>
      <c r="G16" s="35">
        <v>80</v>
      </c>
      <c r="I16" s="35">
        <v>88</v>
      </c>
      <c r="K16" s="35">
        <v>89</v>
      </c>
      <c r="M16" s="35">
        <v>82</v>
      </c>
      <c r="O16" s="34">
        <v>6.5</v>
      </c>
      <c r="Q16" s="35">
        <v>63</v>
      </c>
      <c r="S16" s="35">
        <v>33</v>
      </c>
      <c r="U16" s="35">
        <v>92</v>
      </c>
      <c r="W16" s="35">
        <v>66</v>
      </c>
      <c r="Y16" s="35">
        <v>84</v>
      </c>
      <c r="AA16" s="35">
        <v>83</v>
      </c>
    </row>
    <row r="17" spans="1:27" ht="14.25" x14ac:dyDescent="0.2">
      <c r="A17" s="7">
        <v>10</v>
      </c>
      <c r="B17" s="15" t="s">
        <v>19</v>
      </c>
      <c r="C17" s="35">
        <v>72</v>
      </c>
      <c r="E17" s="35">
        <v>81</v>
      </c>
      <c r="G17" s="35">
        <v>88</v>
      </c>
      <c r="I17" s="35">
        <v>92</v>
      </c>
      <c r="K17" s="35">
        <v>80</v>
      </c>
      <c r="M17" s="35">
        <v>92</v>
      </c>
      <c r="O17" s="34">
        <v>7.5</v>
      </c>
      <c r="Q17" s="35">
        <v>18</v>
      </c>
      <c r="S17" s="35">
        <v>60</v>
      </c>
      <c r="U17" s="35">
        <v>94</v>
      </c>
      <c r="W17" s="35">
        <v>57</v>
      </c>
      <c r="Y17" s="35">
        <v>70</v>
      </c>
      <c r="AA17" s="35">
        <v>53</v>
      </c>
    </row>
    <row r="18" spans="1:27" ht="14.25" x14ac:dyDescent="0.2">
      <c r="A18" s="7">
        <v>11</v>
      </c>
      <c r="B18" s="15" t="s">
        <v>20</v>
      </c>
      <c r="C18" s="35">
        <v>82</v>
      </c>
      <c r="E18" s="35">
        <v>64</v>
      </c>
      <c r="G18" s="35">
        <v>76</v>
      </c>
      <c r="I18" s="35">
        <v>88</v>
      </c>
      <c r="K18" s="35">
        <v>74</v>
      </c>
      <c r="M18" s="35">
        <v>90</v>
      </c>
      <c r="O18" s="34">
        <v>7</v>
      </c>
      <c r="Q18" s="35">
        <v>6</v>
      </c>
      <c r="S18" s="35">
        <v>30</v>
      </c>
      <c r="U18" s="35">
        <v>90</v>
      </c>
      <c r="W18" s="35">
        <v>52</v>
      </c>
      <c r="Y18" s="35">
        <v>63</v>
      </c>
      <c r="AA18" s="35">
        <v>35</v>
      </c>
    </row>
    <row r="19" spans="1:27" ht="14.25" x14ac:dyDescent="0.2">
      <c r="A19" s="7">
        <v>12</v>
      </c>
      <c r="B19" s="15" t="s">
        <v>21</v>
      </c>
      <c r="C19" s="35">
        <v>65</v>
      </c>
      <c r="E19" s="35">
        <v>81</v>
      </c>
      <c r="G19" s="35">
        <v>90</v>
      </c>
      <c r="I19" s="35">
        <v>90</v>
      </c>
      <c r="K19" s="35">
        <v>81</v>
      </c>
      <c r="M19" s="35">
        <v>93</v>
      </c>
      <c r="O19" s="34">
        <v>7.6</v>
      </c>
      <c r="Q19" s="35">
        <v>32</v>
      </c>
      <c r="S19" s="35">
        <v>55</v>
      </c>
      <c r="U19" s="35">
        <v>94</v>
      </c>
      <c r="W19" s="35">
        <v>30</v>
      </c>
      <c r="Y19" s="35">
        <v>57</v>
      </c>
      <c r="AA19" s="35">
        <v>63</v>
      </c>
    </row>
    <row r="20" spans="1:27" ht="14.25" x14ac:dyDescent="0.2">
      <c r="A20" s="7">
        <v>13</v>
      </c>
      <c r="B20" s="15" t="s">
        <v>22</v>
      </c>
      <c r="C20" s="35">
        <v>78</v>
      </c>
      <c r="E20" s="35">
        <v>79</v>
      </c>
      <c r="G20" s="35">
        <v>81</v>
      </c>
      <c r="I20" s="35">
        <v>93</v>
      </c>
      <c r="K20" s="35">
        <v>80</v>
      </c>
      <c r="M20" s="35">
        <v>87</v>
      </c>
      <c r="O20" s="34">
        <v>7.6</v>
      </c>
      <c r="Q20" s="35">
        <v>33</v>
      </c>
      <c r="S20" s="36" t="s">
        <v>28</v>
      </c>
      <c r="U20" s="35">
        <v>75</v>
      </c>
      <c r="W20" s="35">
        <v>34</v>
      </c>
      <c r="Y20" s="35">
        <v>55</v>
      </c>
      <c r="AA20" s="35">
        <v>26</v>
      </c>
    </row>
    <row r="21" spans="1:27" ht="14.25" x14ac:dyDescent="0.2">
      <c r="A21" s="7">
        <v>14</v>
      </c>
      <c r="B21" s="15" t="s">
        <v>23</v>
      </c>
      <c r="C21" s="35">
        <v>73</v>
      </c>
      <c r="E21" s="35">
        <v>86</v>
      </c>
      <c r="G21" s="35">
        <v>80</v>
      </c>
      <c r="I21" s="35">
        <v>88</v>
      </c>
      <c r="K21" s="35">
        <v>75</v>
      </c>
      <c r="M21" s="35">
        <v>88</v>
      </c>
      <c r="O21" s="34">
        <v>6.9</v>
      </c>
      <c r="Q21" s="35">
        <v>9</v>
      </c>
      <c r="S21" s="35">
        <v>35</v>
      </c>
      <c r="U21" s="35">
        <v>88</v>
      </c>
      <c r="W21" s="35">
        <v>51</v>
      </c>
      <c r="Y21" s="35">
        <v>71</v>
      </c>
      <c r="AA21" s="35">
        <v>42</v>
      </c>
    </row>
    <row r="22" spans="1:27" ht="14.25" x14ac:dyDescent="0.2">
      <c r="A22" s="7">
        <v>15</v>
      </c>
      <c r="B22" s="15" t="s">
        <v>24</v>
      </c>
      <c r="C22" s="35">
        <v>46</v>
      </c>
      <c r="E22" s="35">
        <v>54</v>
      </c>
      <c r="G22" s="35">
        <v>79</v>
      </c>
      <c r="I22" s="35">
        <v>81</v>
      </c>
      <c r="K22" s="35">
        <v>88</v>
      </c>
      <c r="M22" s="35">
        <v>87</v>
      </c>
      <c r="O22" s="34">
        <v>5.5</v>
      </c>
      <c r="Q22" s="35">
        <v>46</v>
      </c>
      <c r="S22" s="35">
        <v>29</v>
      </c>
      <c r="U22" s="35">
        <v>82</v>
      </c>
      <c r="W22" s="35">
        <v>38</v>
      </c>
      <c r="Y22" s="35">
        <v>38</v>
      </c>
      <c r="AA22" s="35">
        <v>50</v>
      </c>
    </row>
    <row r="23" spans="1:27" ht="14.25" x14ac:dyDescent="0.2">
      <c r="A23" s="7">
        <v>15</v>
      </c>
      <c r="B23" s="15" t="s">
        <v>25</v>
      </c>
      <c r="C23" s="35">
        <v>55</v>
      </c>
      <c r="E23" s="35">
        <v>68</v>
      </c>
      <c r="G23" s="35">
        <v>72</v>
      </c>
      <c r="I23" s="35">
        <v>73</v>
      </c>
      <c r="K23" s="35">
        <v>67</v>
      </c>
      <c r="M23" s="35">
        <v>59</v>
      </c>
      <c r="O23" s="34">
        <v>6</v>
      </c>
      <c r="Q23" s="35">
        <v>25</v>
      </c>
      <c r="S23" s="35">
        <v>26</v>
      </c>
      <c r="U23" s="35">
        <v>79</v>
      </c>
      <c r="W23" s="35">
        <v>33</v>
      </c>
      <c r="Y23" s="35">
        <v>33</v>
      </c>
      <c r="AA23" s="35">
        <v>23</v>
      </c>
    </row>
    <row r="24" spans="1:27" ht="14.25" x14ac:dyDescent="0.2">
      <c r="A24" s="7">
        <v>17</v>
      </c>
      <c r="B24" s="15" t="s">
        <v>26</v>
      </c>
      <c r="C24" s="35">
        <v>55</v>
      </c>
      <c r="E24" s="35">
        <v>75</v>
      </c>
      <c r="G24" s="35">
        <v>71</v>
      </c>
      <c r="I24" s="35">
        <v>79</v>
      </c>
      <c r="K24" s="35">
        <v>77</v>
      </c>
      <c r="M24" s="35">
        <v>70</v>
      </c>
      <c r="O24" s="34">
        <v>6</v>
      </c>
      <c r="Q24" s="35">
        <v>16</v>
      </c>
      <c r="S24" s="35">
        <v>33</v>
      </c>
      <c r="U24" s="35">
        <v>85</v>
      </c>
      <c r="W24" s="35">
        <v>33</v>
      </c>
      <c r="Y24" s="35">
        <v>41</v>
      </c>
      <c r="AA24" s="35">
        <v>17</v>
      </c>
    </row>
    <row r="25" spans="1:27" ht="14.25" x14ac:dyDescent="0.2">
      <c r="A25" s="7">
        <v>18</v>
      </c>
      <c r="B25" s="15" t="s">
        <v>27</v>
      </c>
      <c r="C25" s="36" t="s">
        <v>28</v>
      </c>
      <c r="E25" s="36" t="s">
        <v>28</v>
      </c>
      <c r="G25" s="36" t="s">
        <v>28</v>
      </c>
      <c r="I25" s="36" t="s">
        <v>28</v>
      </c>
      <c r="K25" s="36" t="s">
        <v>28</v>
      </c>
      <c r="M25" s="36" t="s">
        <v>28</v>
      </c>
      <c r="O25" s="36" t="s">
        <v>28</v>
      </c>
      <c r="Q25" s="36" t="s">
        <v>28</v>
      </c>
      <c r="S25" s="36" t="s">
        <v>28</v>
      </c>
      <c r="U25" s="36" t="s">
        <v>28</v>
      </c>
      <c r="W25" s="36" t="s">
        <v>28</v>
      </c>
      <c r="Y25" s="36" t="s">
        <v>28</v>
      </c>
      <c r="AA25" s="36" t="s">
        <v>28</v>
      </c>
    </row>
    <row r="26" spans="1:27" ht="14.25" x14ac:dyDescent="0.2">
      <c r="A26" s="7">
        <v>19</v>
      </c>
      <c r="B26" s="15" t="s">
        <v>29</v>
      </c>
      <c r="C26" s="35">
        <v>62</v>
      </c>
      <c r="E26" s="35">
        <v>69</v>
      </c>
      <c r="G26" s="35">
        <v>68</v>
      </c>
      <c r="I26" s="35">
        <v>80</v>
      </c>
      <c r="K26" s="35">
        <v>63</v>
      </c>
      <c r="M26" s="35">
        <v>65</v>
      </c>
      <c r="O26" s="34">
        <v>7.1</v>
      </c>
      <c r="Q26" s="35">
        <v>26</v>
      </c>
      <c r="S26" s="35">
        <v>26</v>
      </c>
      <c r="U26" s="35">
        <v>79</v>
      </c>
      <c r="W26" s="35">
        <v>14</v>
      </c>
      <c r="Y26" s="35">
        <v>42</v>
      </c>
      <c r="AA26" s="35">
        <v>34</v>
      </c>
    </row>
    <row r="27" spans="1:27" ht="14.25" x14ac:dyDescent="0.2">
      <c r="A27" s="7">
        <v>20</v>
      </c>
      <c r="B27" s="15" t="s">
        <v>30</v>
      </c>
      <c r="C27" s="35">
        <v>67</v>
      </c>
      <c r="E27" s="35">
        <v>78</v>
      </c>
      <c r="G27" s="35">
        <v>83</v>
      </c>
      <c r="I27" s="35">
        <v>81</v>
      </c>
      <c r="K27" s="35">
        <v>67</v>
      </c>
      <c r="M27" s="35">
        <v>83</v>
      </c>
      <c r="O27" s="34">
        <v>6.6</v>
      </c>
      <c r="Q27" s="35">
        <v>16</v>
      </c>
      <c r="S27" s="35">
        <v>20</v>
      </c>
      <c r="U27" s="35">
        <v>86</v>
      </c>
      <c r="W27" s="35">
        <v>44</v>
      </c>
      <c r="Y27" s="35">
        <v>53</v>
      </c>
      <c r="AA27" s="35">
        <v>44</v>
      </c>
    </row>
    <row r="28" spans="1:27" ht="14.25" x14ac:dyDescent="0.2">
      <c r="A28" s="7">
        <v>21</v>
      </c>
      <c r="B28" s="15" t="s">
        <v>31</v>
      </c>
      <c r="C28" s="35">
        <v>72</v>
      </c>
      <c r="E28" s="35">
        <v>93</v>
      </c>
      <c r="G28" s="35">
        <v>95</v>
      </c>
      <c r="I28" s="35">
        <v>93</v>
      </c>
      <c r="K28" s="35">
        <v>82</v>
      </c>
      <c r="M28" s="35">
        <v>90</v>
      </c>
      <c r="O28" s="34">
        <v>7.4</v>
      </c>
      <c r="Q28" s="35">
        <v>35</v>
      </c>
      <c r="S28" s="35">
        <v>29</v>
      </c>
      <c r="U28" s="35">
        <v>94</v>
      </c>
      <c r="W28" s="35">
        <v>54</v>
      </c>
      <c r="Y28" s="35">
        <v>61</v>
      </c>
      <c r="AA28" s="35">
        <v>38</v>
      </c>
    </row>
    <row r="29" spans="1:27" ht="14.25" x14ac:dyDescent="0.2">
      <c r="A29" s="7">
        <v>21</v>
      </c>
      <c r="B29" s="15" t="s">
        <v>32</v>
      </c>
      <c r="C29" s="35">
        <v>69</v>
      </c>
      <c r="E29" s="35">
        <v>87</v>
      </c>
      <c r="G29" s="35">
        <v>87</v>
      </c>
      <c r="I29" s="35">
        <v>86</v>
      </c>
      <c r="K29" s="35">
        <v>66</v>
      </c>
      <c r="M29" s="35">
        <v>82</v>
      </c>
      <c r="O29" s="34">
        <v>6.9</v>
      </c>
      <c r="Q29" s="35">
        <v>19</v>
      </c>
      <c r="S29" s="35">
        <v>30</v>
      </c>
      <c r="U29" s="35">
        <v>91</v>
      </c>
      <c r="W29" s="35">
        <v>45</v>
      </c>
      <c r="Y29" s="35">
        <v>58</v>
      </c>
      <c r="AA29" s="35">
        <v>44</v>
      </c>
    </row>
    <row r="30" spans="1:27" ht="14.25" x14ac:dyDescent="0.2">
      <c r="A30" s="7">
        <v>21</v>
      </c>
      <c r="B30" s="15" t="s">
        <v>33</v>
      </c>
      <c r="C30" s="35">
        <v>65</v>
      </c>
      <c r="E30" s="35">
        <v>88</v>
      </c>
      <c r="G30" s="35">
        <v>92</v>
      </c>
      <c r="I30" s="35">
        <v>91</v>
      </c>
      <c r="K30" s="35">
        <v>73</v>
      </c>
      <c r="M30" s="35">
        <v>91</v>
      </c>
      <c r="O30" s="34">
        <v>7</v>
      </c>
      <c r="Q30" s="35">
        <v>18</v>
      </c>
      <c r="S30" s="35">
        <v>26</v>
      </c>
      <c r="U30" s="35">
        <v>94</v>
      </c>
      <c r="W30" s="35">
        <v>72</v>
      </c>
      <c r="Y30" s="35">
        <v>76</v>
      </c>
      <c r="AA30" s="35">
        <v>74</v>
      </c>
    </row>
    <row r="31" spans="1:27" ht="14.25" x14ac:dyDescent="0.2">
      <c r="A31" s="7">
        <v>24</v>
      </c>
      <c r="B31" s="15" t="s">
        <v>34</v>
      </c>
      <c r="C31" s="35">
        <v>81</v>
      </c>
      <c r="E31" s="35">
        <v>65</v>
      </c>
      <c r="G31" s="35">
        <v>82</v>
      </c>
      <c r="I31" s="35">
        <v>91</v>
      </c>
      <c r="K31" s="35">
        <v>77</v>
      </c>
      <c r="M31" s="35">
        <v>91</v>
      </c>
      <c r="O31" s="34">
        <v>7.4</v>
      </c>
      <c r="Q31" s="35">
        <v>24</v>
      </c>
      <c r="S31" s="35">
        <v>58</v>
      </c>
      <c r="U31" s="35">
        <v>92</v>
      </c>
      <c r="W31" s="35">
        <v>42</v>
      </c>
      <c r="Y31" s="35">
        <v>57</v>
      </c>
      <c r="AA31" s="35">
        <v>60</v>
      </c>
    </row>
    <row r="32" spans="1:27" ht="14.25" x14ac:dyDescent="0.2">
      <c r="A32" s="7">
        <v>25</v>
      </c>
      <c r="B32" s="15" t="s">
        <v>35</v>
      </c>
      <c r="C32" s="35">
        <v>76</v>
      </c>
      <c r="E32" s="35">
        <v>81</v>
      </c>
      <c r="G32" s="35">
        <v>71</v>
      </c>
      <c r="I32" s="35">
        <v>86</v>
      </c>
      <c r="K32" s="35">
        <v>85</v>
      </c>
      <c r="M32" s="35">
        <v>89</v>
      </c>
      <c r="O32" s="34">
        <v>6.1</v>
      </c>
      <c r="Q32" s="35">
        <v>9</v>
      </c>
      <c r="S32" s="35">
        <v>15</v>
      </c>
      <c r="U32" s="35">
        <v>92</v>
      </c>
      <c r="W32" s="35">
        <v>44</v>
      </c>
      <c r="Y32" s="35">
        <v>58</v>
      </c>
      <c r="AA32" s="35">
        <v>24</v>
      </c>
    </row>
    <row r="33" spans="1:27" ht="14.25" x14ac:dyDescent="0.2">
      <c r="A33" s="7">
        <v>26</v>
      </c>
      <c r="B33" s="15" t="s">
        <v>36</v>
      </c>
      <c r="C33" s="35">
        <v>62</v>
      </c>
      <c r="E33" s="35">
        <v>55</v>
      </c>
      <c r="G33" s="35">
        <v>66</v>
      </c>
      <c r="I33" s="35">
        <v>83</v>
      </c>
      <c r="K33" s="35">
        <v>66</v>
      </c>
      <c r="M33" s="35">
        <v>55</v>
      </c>
      <c r="O33" s="34">
        <v>5.8</v>
      </c>
      <c r="Q33" s="35">
        <v>3</v>
      </c>
      <c r="S33" s="35">
        <v>20</v>
      </c>
      <c r="U33" s="35">
        <v>75</v>
      </c>
      <c r="W33" s="35">
        <v>30</v>
      </c>
      <c r="Y33" s="35">
        <v>32</v>
      </c>
      <c r="AA33" s="35">
        <v>28</v>
      </c>
    </row>
    <row r="34" spans="1:27" ht="14.25" x14ac:dyDescent="0.2">
      <c r="A34" s="7">
        <v>27</v>
      </c>
      <c r="B34" s="15" t="s">
        <v>37</v>
      </c>
      <c r="C34" s="35">
        <v>63</v>
      </c>
      <c r="E34" s="35">
        <v>74</v>
      </c>
      <c r="G34" s="35">
        <v>80</v>
      </c>
      <c r="I34" s="35">
        <v>86</v>
      </c>
      <c r="K34" s="35">
        <v>78</v>
      </c>
      <c r="M34" s="35">
        <v>74</v>
      </c>
      <c r="O34" s="34">
        <v>6.3</v>
      </c>
      <c r="Q34" s="35">
        <v>5</v>
      </c>
      <c r="S34" s="35">
        <v>22</v>
      </c>
      <c r="U34" s="35">
        <v>88</v>
      </c>
      <c r="W34" s="35">
        <v>42</v>
      </c>
      <c r="Y34" s="35">
        <v>41</v>
      </c>
      <c r="AA34" s="35">
        <v>34</v>
      </c>
    </row>
    <row r="35" spans="1:27" ht="14.25" x14ac:dyDescent="0.2">
      <c r="A35" s="7">
        <v>28</v>
      </c>
      <c r="B35" s="15" t="s">
        <v>38</v>
      </c>
      <c r="C35" s="35">
        <v>62</v>
      </c>
      <c r="E35" s="35">
        <v>71</v>
      </c>
      <c r="G35" s="35">
        <v>65</v>
      </c>
      <c r="I35" s="35">
        <v>78</v>
      </c>
      <c r="K35" s="35">
        <v>59</v>
      </c>
      <c r="M35" s="35">
        <v>71</v>
      </c>
      <c r="O35" s="34">
        <v>6.3</v>
      </c>
      <c r="Q35" s="35">
        <v>11</v>
      </c>
      <c r="S35" s="35">
        <v>24</v>
      </c>
      <c r="U35" s="35">
        <v>84</v>
      </c>
      <c r="W35" s="35">
        <v>21</v>
      </c>
      <c r="Y35" s="35">
        <v>52</v>
      </c>
      <c r="AA35" s="35">
        <v>17</v>
      </c>
    </row>
    <row r="36" spans="1:27" ht="14.25" x14ac:dyDescent="0.2">
      <c r="A36" s="7">
        <v>29</v>
      </c>
      <c r="B36" s="15" t="s">
        <v>39</v>
      </c>
      <c r="C36" s="35">
        <v>46</v>
      </c>
      <c r="E36" s="35">
        <v>29</v>
      </c>
      <c r="G36" s="35">
        <v>38</v>
      </c>
      <c r="I36" s="35">
        <v>73</v>
      </c>
      <c r="K36" s="35">
        <v>47</v>
      </c>
      <c r="M36" s="35">
        <v>36</v>
      </c>
      <c r="O36" s="34">
        <v>5.0999999999999996</v>
      </c>
      <c r="Q36" s="35">
        <v>1</v>
      </c>
      <c r="S36" s="35">
        <v>16</v>
      </c>
      <c r="U36" s="35">
        <v>80</v>
      </c>
      <c r="W36" s="35">
        <v>7</v>
      </c>
      <c r="Y36" s="35">
        <v>17</v>
      </c>
      <c r="AA36" s="35">
        <v>13</v>
      </c>
    </row>
    <row r="37" spans="1:27" ht="14.25" x14ac:dyDescent="0.2">
      <c r="A37" s="7">
        <v>30</v>
      </c>
      <c r="B37" s="15" t="s">
        <v>40</v>
      </c>
      <c r="C37" s="36" t="s">
        <v>28</v>
      </c>
      <c r="E37" s="36" t="s">
        <v>28</v>
      </c>
      <c r="G37" s="36" t="s">
        <v>28</v>
      </c>
      <c r="I37" s="36" t="s">
        <v>28</v>
      </c>
      <c r="K37" s="36" t="s">
        <v>28</v>
      </c>
      <c r="M37" s="36" t="s">
        <v>28</v>
      </c>
      <c r="O37" s="36" t="s">
        <v>28</v>
      </c>
      <c r="Q37" s="36" t="s">
        <v>28</v>
      </c>
      <c r="S37" s="36" t="s">
        <v>28</v>
      </c>
      <c r="U37" s="36" t="s">
        <v>28</v>
      </c>
      <c r="W37" s="36" t="s">
        <v>28</v>
      </c>
      <c r="Y37" s="36" t="s">
        <v>28</v>
      </c>
      <c r="AA37" s="36" t="s">
        <v>28</v>
      </c>
    </row>
    <row r="38" spans="1:27" ht="14.25" x14ac:dyDescent="0.2">
      <c r="A38" s="7">
        <v>31</v>
      </c>
      <c r="B38" s="15" t="s">
        <v>41</v>
      </c>
      <c r="C38" s="35">
        <v>72</v>
      </c>
      <c r="E38" s="35">
        <v>90</v>
      </c>
      <c r="G38" s="35">
        <v>84</v>
      </c>
      <c r="I38" s="35">
        <v>88</v>
      </c>
      <c r="K38" s="35">
        <v>92</v>
      </c>
      <c r="M38" s="35">
        <v>90</v>
      </c>
      <c r="O38" s="34">
        <v>6.7</v>
      </c>
      <c r="Q38" s="35">
        <v>66</v>
      </c>
      <c r="S38" s="35">
        <v>23</v>
      </c>
      <c r="U38" s="35">
        <v>92</v>
      </c>
      <c r="W38" s="35">
        <v>91</v>
      </c>
      <c r="Y38" s="35">
        <v>91</v>
      </c>
      <c r="AA38" s="35">
        <v>89</v>
      </c>
    </row>
    <row r="39" spans="1:27" ht="14.25" x14ac:dyDescent="0.2">
      <c r="A39" s="7">
        <v>32</v>
      </c>
      <c r="B39" s="15" t="s">
        <v>42</v>
      </c>
      <c r="C39" s="35">
        <v>66</v>
      </c>
      <c r="E39" s="35">
        <v>62</v>
      </c>
      <c r="G39" s="35">
        <v>69</v>
      </c>
      <c r="I39" s="35">
        <v>88</v>
      </c>
      <c r="K39" s="35">
        <v>68</v>
      </c>
      <c r="M39" s="35">
        <v>69</v>
      </c>
      <c r="O39" s="34">
        <v>6.2</v>
      </c>
      <c r="Q39" s="35">
        <v>11</v>
      </c>
      <c r="S39" s="35">
        <v>11</v>
      </c>
      <c r="U39" s="35">
        <v>85</v>
      </c>
      <c r="W39" s="35">
        <v>39</v>
      </c>
      <c r="Y39" s="35">
        <v>49</v>
      </c>
      <c r="AA39" s="35">
        <v>34</v>
      </c>
    </row>
    <row r="40" spans="1:27" ht="14.25" x14ac:dyDescent="0.2">
      <c r="A40" s="7">
        <v>33</v>
      </c>
      <c r="B40" s="15" t="s">
        <v>43</v>
      </c>
      <c r="C40" s="35">
        <v>51</v>
      </c>
      <c r="E40" s="35">
        <v>45</v>
      </c>
      <c r="G40" s="35">
        <v>43</v>
      </c>
      <c r="I40" s="35">
        <v>78</v>
      </c>
      <c r="K40" s="35">
        <v>61</v>
      </c>
      <c r="M40" s="35">
        <v>65</v>
      </c>
      <c r="O40" s="34">
        <v>5.4</v>
      </c>
      <c r="Q40" s="35">
        <v>18</v>
      </c>
      <c r="S40" s="35">
        <v>33</v>
      </c>
      <c r="U40" s="35">
        <v>85</v>
      </c>
      <c r="W40" s="35">
        <v>8</v>
      </c>
      <c r="Y40" s="35">
        <v>54</v>
      </c>
      <c r="AA40" s="35">
        <v>27</v>
      </c>
    </row>
    <row r="41" spans="1:27" ht="14.25" x14ac:dyDescent="0.2">
      <c r="A41" s="7">
        <v>34</v>
      </c>
      <c r="B41" s="15" t="s">
        <v>44</v>
      </c>
      <c r="C41" s="35">
        <v>65</v>
      </c>
      <c r="E41" s="35">
        <v>56</v>
      </c>
      <c r="G41" s="35">
        <v>77</v>
      </c>
      <c r="I41" s="35">
        <v>90</v>
      </c>
      <c r="K41" s="35">
        <v>77</v>
      </c>
      <c r="M41" s="35">
        <v>59</v>
      </c>
      <c r="O41" s="34">
        <v>6.5</v>
      </c>
      <c r="Q41" s="35">
        <v>73</v>
      </c>
      <c r="S41" s="35">
        <v>36</v>
      </c>
      <c r="U41" s="35">
        <v>93</v>
      </c>
      <c r="W41" s="35">
        <v>80</v>
      </c>
      <c r="Y41" s="35">
        <v>56</v>
      </c>
      <c r="AA41" s="36" t="s">
        <v>28</v>
      </c>
    </row>
    <row r="42" spans="1:27" ht="14.25" x14ac:dyDescent="0.2">
      <c r="A42" s="7">
        <v>35</v>
      </c>
      <c r="B42" s="15" t="s">
        <v>45</v>
      </c>
      <c r="C42" s="35">
        <v>54</v>
      </c>
      <c r="E42" s="35">
        <v>51</v>
      </c>
      <c r="G42" s="35">
        <v>29</v>
      </c>
      <c r="I42" s="35">
        <v>73</v>
      </c>
      <c r="K42" s="35">
        <v>45</v>
      </c>
      <c r="M42" s="35">
        <v>46</v>
      </c>
      <c r="O42" s="34">
        <v>5.8</v>
      </c>
      <c r="Q42" s="35">
        <v>14</v>
      </c>
      <c r="S42" s="35">
        <v>25</v>
      </c>
      <c r="U42" s="35">
        <v>84</v>
      </c>
      <c r="W42" s="35">
        <v>18</v>
      </c>
      <c r="Y42" s="35">
        <v>42</v>
      </c>
      <c r="AA42" s="35">
        <v>15</v>
      </c>
    </row>
    <row r="43" spans="1:27" ht="14.25" x14ac:dyDescent="0.2">
      <c r="A43" s="7">
        <v>35</v>
      </c>
      <c r="B43" s="15" t="s">
        <v>46</v>
      </c>
      <c r="C43" s="35">
        <v>60</v>
      </c>
      <c r="E43" s="35">
        <v>42</v>
      </c>
      <c r="G43" s="35">
        <v>66</v>
      </c>
      <c r="I43" s="35">
        <v>83</v>
      </c>
      <c r="K43" s="35">
        <v>68</v>
      </c>
      <c r="M43" s="35">
        <v>75</v>
      </c>
      <c r="O43" s="34">
        <v>5.9</v>
      </c>
      <c r="Q43" s="35">
        <v>18</v>
      </c>
      <c r="S43" s="35">
        <v>25</v>
      </c>
      <c r="U43" s="35">
        <v>90</v>
      </c>
      <c r="W43" s="35">
        <v>22</v>
      </c>
      <c r="Y43" s="35">
        <v>47</v>
      </c>
      <c r="AA43" s="35">
        <v>27</v>
      </c>
    </row>
    <row r="44" spans="1:27" ht="14.25" x14ac:dyDescent="0.2">
      <c r="A44" s="7">
        <v>37</v>
      </c>
      <c r="B44" s="15" t="s">
        <v>47</v>
      </c>
      <c r="C44" s="36" t="s">
        <v>28</v>
      </c>
      <c r="E44" s="36" t="s">
        <v>28</v>
      </c>
      <c r="G44" s="36" t="s">
        <v>28</v>
      </c>
      <c r="I44" s="36" t="s">
        <v>28</v>
      </c>
      <c r="K44" s="36" t="s">
        <v>28</v>
      </c>
      <c r="M44" s="36" t="s">
        <v>28</v>
      </c>
      <c r="O44" s="36" t="s">
        <v>28</v>
      </c>
      <c r="Q44" s="36" t="s">
        <v>28</v>
      </c>
      <c r="S44" s="36" t="s">
        <v>28</v>
      </c>
      <c r="U44" s="36" t="s">
        <v>28</v>
      </c>
      <c r="W44" s="36" t="s">
        <v>28</v>
      </c>
      <c r="Y44" s="36" t="s">
        <v>28</v>
      </c>
      <c r="AA44" s="36" t="s">
        <v>28</v>
      </c>
    </row>
    <row r="45" spans="1:27" ht="14.25" x14ac:dyDescent="0.2">
      <c r="A45" s="7">
        <v>37</v>
      </c>
      <c r="B45" s="15" t="s">
        <v>48</v>
      </c>
      <c r="C45" s="35">
        <v>61</v>
      </c>
      <c r="E45" s="35">
        <v>59</v>
      </c>
      <c r="G45" s="35">
        <v>49</v>
      </c>
      <c r="I45" s="35">
        <v>78</v>
      </c>
      <c r="K45" s="35">
        <v>55</v>
      </c>
      <c r="M45" s="35">
        <v>53</v>
      </c>
      <c r="O45" s="34">
        <v>5.9</v>
      </c>
      <c r="Q45" s="35">
        <v>8</v>
      </c>
      <c r="S45" s="35">
        <v>21</v>
      </c>
      <c r="U45" s="35">
        <v>83</v>
      </c>
      <c r="W45" s="35">
        <v>22</v>
      </c>
      <c r="Y45" s="35">
        <v>42</v>
      </c>
      <c r="AA45" s="35">
        <v>37</v>
      </c>
    </row>
    <row r="46" spans="1:27" ht="14.25" x14ac:dyDescent="0.2">
      <c r="A46" s="7">
        <v>39</v>
      </c>
      <c r="B46" s="15" t="s">
        <v>49</v>
      </c>
      <c r="C46" s="35">
        <v>64</v>
      </c>
      <c r="E46" s="35">
        <v>70</v>
      </c>
      <c r="G46" s="35">
        <v>63</v>
      </c>
      <c r="I46" s="35">
        <v>80</v>
      </c>
      <c r="K46" s="35">
        <v>72</v>
      </c>
      <c r="M46" s="35">
        <v>82</v>
      </c>
      <c r="O46" s="34">
        <v>6</v>
      </c>
      <c r="Q46" s="35">
        <v>19</v>
      </c>
      <c r="S46" s="35">
        <v>16</v>
      </c>
      <c r="U46" s="35">
        <v>82</v>
      </c>
      <c r="W46" s="35">
        <v>47</v>
      </c>
      <c r="Y46" s="35">
        <v>64</v>
      </c>
      <c r="AA46" s="35">
        <v>50</v>
      </c>
    </row>
    <row r="47" spans="1:27" ht="14.25" x14ac:dyDescent="0.2">
      <c r="A47" s="7">
        <v>40</v>
      </c>
      <c r="B47" s="15" t="s">
        <v>50</v>
      </c>
      <c r="C47" s="35">
        <v>83</v>
      </c>
      <c r="E47" s="35">
        <v>82</v>
      </c>
      <c r="G47" s="35">
        <v>87</v>
      </c>
      <c r="I47" s="35">
        <v>87</v>
      </c>
      <c r="K47" s="35">
        <v>90</v>
      </c>
      <c r="M47" s="35">
        <v>88</v>
      </c>
      <c r="O47" s="34">
        <v>7.2</v>
      </c>
      <c r="Q47" s="35">
        <v>47</v>
      </c>
      <c r="S47" s="35">
        <v>18</v>
      </c>
      <c r="U47" s="35">
        <v>93</v>
      </c>
      <c r="W47" s="35">
        <v>85</v>
      </c>
      <c r="Y47" s="35">
        <v>89</v>
      </c>
      <c r="AA47" s="36" t="s">
        <v>28</v>
      </c>
    </row>
    <row r="48" spans="1:27" ht="14.25" x14ac:dyDescent="0.2">
      <c r="A48" s="7">
        <v>41</v>
      </c>
      <c r="B48" s="15" t="s">
        <v>52</v>
      </c>
      <c r="C48" s="35">
        <v>49</v>
      </c>
      <c r="E48" s="35">
        <v>35</v>
      </c>
      <c r="G48" s="35">
        <v>72</v>
      </c>
      <c r="I48" s="35">
        <v>82</v>
      </c>
      <c r="K48" s="35">
        <v>57</v>
      </c>
      <c r="M48" s="35">
        <v>72</v>
      </c>
      <c r="O48" s="34">
        <v>6.6</v>
      </c>
      <c r="Q48" s="35">
        <v>57</v>
      </c>
      <c r="S48" s="35">
        <v>15</v>
      </c>
      <c r="U48" s="35">
        <v>82</v>
      </c>
      <c r="W48" s="35">
        <v>35</v>
      </c>
      <c r="Y48" s="35">
        <v>38</v>
      </c>
      <c r="AA48" s="35">
        <v>34</v>
      </c>
    </row>
    <row r="49" spans="1:28" ht="14.25" x14ac:dyDescent="0.2">
      <c r="A49" s="7">
        <v>41</v>
      </c>
      <c r="B49" s="15" t="s">
        <v>53</v>
      </c>
      <c r="C49" s="35">
        <v>67</v>
      </c>
      <c r="E49" s="35">
        <v>57</v>
      </c>
      <c r="G49" s="35">
        <v>52</v>
      </c>
      <c r="I49" s="35">
        <v>83</v>
      </c>
      <c r="K49" s="35">
        <v>60</v>
      </c>
      <c r="M49" s="35">
        <v>73</v>
      </c>
      <c r="O49" s="34">
        <v>5</v>
      </c>
      <c r="Q49" s="35">
        <v>7</v>
      </c>
      <c r="S49" s="35">
        <v>27</v>
      </c>
      <c r="U49" s="35">
        <v>88</v>
      </c>
      <c r="W49" s="35">
        <v>29</v>
      </c>
      <c r="Y49" s="35">
        <v>43</v>
      </c>
      <c r="AA49" s="35">
        <v>23</v>
      </c>
    </row>
    <row r="50" spans="1:28" ht="14.25" x14ac:dyDescent="0.2">
      <c r="A50" s="7">
        <v>43</v>
      </c>
      <c r="B50" s="15" t="s">
        <v>54</v>
      </c>
      <c r="C50" s="35">
        <v>60</v>
      </c>
      <c r="E50" s="35">
        <v>64</v>
      </c>
      <c r="G50" s="35">
        <v>40</v>
      </c>
      <c r="I50" s="35">
        <v>75</v>
      </c>
      <c r="K50" s="35">
        <v>56</v>
      </c>
      <c r="M50" s="35">
        <v>55</v>
      </c>
      <c r="O50" s="34">
        <v>4.7</v>
      </c>
      <c r="Q50" s="35">
        <v>7</v>
      </c>
      <c r="S50" s="35">
        <v>13</v>
      </c>
      <c r="U50" s="35">
        <v>74</v>
      </c>
      <c r="W50" s="35">
        <v>17</v>
      </c>
      <c r="Y50" s="35">
        <v>45</v>
      </c>
      <c r="AA50" s="35">
        <v>21</v>
      </c>
    </row>
    <row r="51" spans="1:28" ht="14.25" x14ac:dyDescent="0.2">
      <c r="A51" s="7">
        <v>44</v>
      </c>
      <c r="B51" s="15" t="s">
        <v>55</v>
      </c>
      <c r="C51" s="35">
        <v>82</v>
      </c>
      <c r="E51" s="35">
        <v>70</v>
      </c>
      <c r="G51" s="35">
        <v>66</v>
      </c>
      <c r="I51" s="35">
        <v>77</v>
      </c>
      <c r="K51" s="35">
        <v>60</v>
      </c>
      <c r="M51" s="35">
        <v>63</v>
      </c>
      <c r="O51" s="34">
        <v>5</v>
      </c>
      <c r="Q51" s="35">
        <v>44</v>
      </c>
      <c r="S51" s="35">
        <v>11</v>
      </c>
      <c r="U51" s="35">
        <v>90</v>
      </c>
      <c r="W51" s="35">
        <v>57</v>
      </c>
      <c r="Y51" s="35">
        <v>57</v>
      </c>
      <c r="AA51" s="36" t="s">
        <v>28</v>
      </c>
    </row>
    <row r="52" spans="1:28" ht="14.25" x14ac:dyDescent="0.2">
      <c r="A52" s="7">
        <v>44</v>
      </c>
      <c r="B52" s="15" t="s">
        <v>57</v>
      </c>
      <c r="C52" s="36" t="s">
        <v>28</v>
      </c>
      <c r="E52" s="36" t="s">
        <v>28</v>
      </c>
      <c r="G52" s="36" t="s">
        <v>28</v>
      </c>
      <c r="I52" s="36" t="s">
        <v>28</v>
      </c>
      <c r="K52" s="36" t="s">
        <v>28</v>
      </c>
      <c r="M52" s="36" t="s">
        <v>28</v>
      </c>
      <c r="O52" s="36" t="s">
        <v>28</v>
      </c>
      <c r="Q52" s="36" t="s">
        <v>28</v>
      </c>
      <c r="S52" s="36" t="s">
        <v>28</v>
      </c>
      <c r="U52" s="36" t="s">
        <v>28</v>
      </c>
      <c r="W52" s="36" t="s">
        <v>28</v>
      </c>
      <c r="Y52" s="36" t="s">
        <v>28</v>
      </c>
      <c r="AA52" s="36" t="s">
        <v>28</v>
      </c>
    </row>
    <row r="53" spans="1:28" ht="14.25" x14ac:dyDescent="0.2">
      <c r="A53" s="7">
        <v>46</v>
      </c>
      <c r="B53" s="15" t="s">
        <v>58</v>
      </c>
      <c r="C53" s="35">
        <v>65</v>
      </c>
      <c r="E53" s="35">
        <v>62</v>
      </c>
      <c r="G53" s="35">
        <v>88</v>
      </c>
      <c r="I53" s="35">
        <v>93</v>
      </c>
      <c r="K53" s="36" t="s">
        <v>28</v>
      </c>
      <c r="M53" s="35">
        <v>93</v>
      </c>
      <c r="O53" s="34">
        <v>6.2</v>
      </c>
      <c r="Q53" s="35">
        <v>69</v>
      </c>
      <c r="S53" s="35">
        <v>11</v>
      </c>
      <c r="U53" s="35">
        <v>93</v>
      </c>
      <c r="W53" s="35">
        <v>89</v>
      </c>
      <c r="Y53" s="35">
        <v>78</v>
      </c>
      <c r="AA53" s="36" t="s">
        <v>28</v>
      </c>
    </row>
    <row r="54" spans="1:28" ht="14.25" x14ac:dyDescent="0.2">
      <c r="A54" s="7">
        <v>47</v>
      </c>
      <c r="B54" s="15" t="s">
        <v>59</v>
      </c>
      <c r="C54" s="35">
        <v>62</v>
      </c>
      <c r="E54" s="35">
        <v>63</v>
      </c>
      <c r="G54" s="35">
        <v>39</v>
      </c>
      <c r="I54" s="35">
        <v>73</v>
      </c>
      <c r="K54" s="35">
        <v>66</v>
      </c>
      <c r="M54" s="35">
        <v>46</v>
      </c>
      <c r="O54" s="34">
        <v>6</v>
      </c>
      <c r="Q54" s="35">
        <v>5</v>
      </c>
      <c r="S54" s="35">
        <v>16</v>
      </c>
      <c r="U54" s="35">
        <v>75</v>
      </c>
      <c r="W54" s="35">
        <v>9</v>
      </c>
      <c r="Y54" s="35">
        <v>40</v>
      </c>
      <c r="AA54" s="35">
        <v>31</v>
      </c>
    </row>
    <row r="55" spans="1:28" ht="14.25" x14ac:dyDescent="0.2">
      <c r="A55" s="7">
        <v>48</v>
      </c>
      <c r="B55" s="15" t="s">
        <v>60</v>
      </c>
      <c r="C55" s="35">
        <v>54</v>
      </c>
      <c r="E55" s="35">
        <v>48</v>
      </c>
      <c r="G55" s="35">
        <v>32</v>
      </c>
      <c r="I55" s="35">
        <v>77</v>
      </c>
      <c r="K55" s="35">
        <v>58</v>
      </c>
      <c r="M55" s="35">
        <v>51</v>
      </c>
      <c r="O55" s="34">
        <v>5.0999999999999996</v>
      </c>
      <c r="Q55" s="35">
        <v>17</v>
      </c>
      <c r="S55" s="35">
        <v>13</v>
      </c>
      <c r="U55" s="35">
        <v>85</v>
      </c>
      <c r="W55" s="35">
        <v>12</v>
      </c>
      <c r="Y55" s="35">
        <v>55</v>
      </c>
      <c r="AA55" s="35">
        <v>19</v>
      </c>
    </row>
    <row r="56" spans="1:28" ht="14.25" x14ac:dyDescent="0.2">
      <c r="A56" s="7">
        <v>49</v>
      </c>
      <c r="B56" s="15" t="s">
        <v>61</v>
      </c>
      <c r="C56" s="35">
        <v>64</v>
      </c>
      <c r="E56" s="35">
        <v>63</v>
      </c>
      <c r="G56" s="35">
        <v>67</v>
      </c>
      <c r="I56" s="35">
        <v>81</v>
      </c>
      <c r="K56" s="35">
        <v>45</v>
      </c>
      <c r="M56" s="35">
        <v>73</v>
      </c>
      <c r="O56" s="34">
        <v>6.5</v>
      </c>
      <c r="Q56" s="35">
        <v>34</v>
      </c>
      <c r="S56" s="35">
        <v>23</v>
      </c>
      <c r="U56" s="35">
        <v>82</v>
      </c>
      <c r="W56" s="35">
        <v>34</v>
      </c>
      <c r="Y56" s="35">
        <v>42</v>
      </c>
      <c r="AA56" s="35">
        <v>42</v>
      </c>
    </row>
    <row r="57" spans="1:28" ht="15" x14ac:dyDescent="0.25">
      <c r="A57" s="305" t="s">
        <v>62</v>
      </c>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row>
    <row r="58" spans="1:28" ht="14.25" x14ac:dyDescent="0.2">
      <c r="A58" s="7">
        <v>50</v>
      </c>
      <c r="B58" s="15" t="s">
        <v>63</v>
      </c>
      <c r="C58" s="35">
        <v>62</v>
      </c>
      <c r="E58" s="35">
        <v>76</v>
      </c>
      <c r="G58" s="35">
        <v>79</v>
      </c>
      <c r="I58" s="35">
        <v>83</v>
      </c>
      <c r="K58" s="35">
        <v>51</v>
      </c>
      <c r="M58" s="35">
        <v>85</v>
      </c>
      <c r="O58" s="34">
        <v>6.4</v>
      </c>
      <c r="Q58" s="35">
        <v>56</v>
      </c>
      <c r="S58" s="35">
        <v>27</v>
      </c>
      <c r="U58" s="35">
        <v>82</v>
      </c>
      <c r="W58" s="35">
        <v>58</v>
      </c>
      <c r="Y58" s="35">
        <v>58</v>
      </c>
      <c r="AA58" s="35">
        <v>58</v>
      </c>
    </row>
    <row r="59" spans="1:28" ht="14.25" x14ac:dyDescent="0.2">
      <c r="A59" s="7">
        <v>51</v>
      </c>
      <c r="B59" s="15" t="s">
        <v>64</v>
      </c>
      <c r="C59" s="36" t="s">
        <v>28</v>
      </c>
      <c r="E59" s="36" t="s">
        <v>28</v>
      </c>
      <c r="G59" s="36" t="s">
        <v>28</v>
      </c>
      <c r="I59" s="36" t="s">
        <v>28</v>
      </c>
      <c r="K59" s="36" t="s">
        <v>28</v>
      </c>
      <c r="M59" s="36" t="s">
        <v>28</v>
      </c>
      <c r="O59" s="36" t="s">
        <v>28</v>
      </c>
      <c r="Q59" s="36" t="s">
        <v>28</v>
      </c>
      <c r="S59" s="36" t="s">
        <v>28</v>
      </c>
      <c r="U59" s="36" t="s">
        <v>28</v>
      </c>
      <c r="W59" s="36" t="s">
        <v>28</v>
      </c>
      <c r="Y59" s="36" t="s">
        <v>28</v>
      </c>
      <c r="AA59" s="36" t="s">
        <v>28</v>
      </c>
    </row>
    <row r="60" spans="1:28" ht="14.25" x14ac:dyDescent="0.2">
      <c r="A60" s="7">
        <v>51</v>
      </c>
      <c r="B60" s="15" t="s">
        <v>65</v>
      </c>
      <c r="C60" s="35">
        <v>60</v>
      </c>
      <c r="E60" s="35">
        <v>48</v>
      </c>
      <c r="G60" s="35">
        <v>37</v>
      </c>
      <c r="I60" s="35">
        <v>59</v>
      </c>
      <c r="K60" s="35">
        <v>74</v>
      </c>
      <c r="M60" s="35">
        <v>43</v>
      </c>
      <c r="O60" s="34">
        <v>5.2</v>
      </c>
      <c r="Q60" s="35">
        <v>7</v>
      </c>
      <c r="S60" s="35">
        <v>21</v>
      </c>
      <c r="U60" s="35">
        <v>69</v>
      </c>
      <c r="W60" s="35">
        <v>9</v>
      </c>
      <c r="Y60" s="35">
        <v>35</v>
      </c>
      <c r="AA60" s="35">
        <v>36</v>
      </c>
    </row>
    <row r="61" spans="1:28" ht="14.25" x14ac:dyDescent="0.2">
      <c r="A61" s="7">
        <v>53</v>
      </c>
      <c r="B61" s="15" t="s">
        <v>67</v>
      </c>
      <c r="C61" s="35">
        <v>53</v>
      </c>
      <c r="E61" s="35">
        <v>38</v>
      </c>
      <c r="G61" s="35">
        <v>37</v>
      </c>
      <c r="I61" s="35">
        <v>62</v>
      </c>
      <c r="K61" s="35">
        <v>61</v>
      </c>
      <c r="M61" s="35">
        <v>53</v>
      </c>
      <c r="O61" s="34">
        <v>5.7</v>
      </c>
      <c r="Q61" s="35">
        <v>26</v>
      </c>
      <c r="S61" s="35">
        <v>34</v>
      </c>
      <c r="U61" s="35">
        <v>82</v>
      </c>
      <c r="W61" s="35">
        <v>26</v>
      </c>
      <c r="Y61" s="35">
        <v>45</v>
      </c>
      <c r="AA61" s="35">
        <v>59</v>
      </c>
    </row>
    <row r="62" spans="1:28" ht="14.25" x14ac:dyDescent="0.2">
      <c r="A62" s="7">
        <v>54</v>
      </c>
      <c r="B62" s="15" t="s">
        <v>68</v>
      </c>
      <c r="C62" s="35">
        <v>53</v>
      </c>
      <c r="E62" s="35">
        <v>52</v>
      </c>
      <c r="G62" s="35">
        <v>36</v>
      </c>
      <c r="I62" s="35">
        <v>70</v>
      </c>
      <c r="K62" s="35">
        <v>54</v>
      </c>
      <c r="M62" s="35">
        <v>60</v>
      </c>
      <c r="O62" s="34">
        <v>5.2</v>
      </c>
      <c r="Q62" s="35">
        <v>9</v>
      </c>
      <c r="S62" s="35">
        <v>15</v>
      </c>
      <c r="U62" s="35">
        <v>82</v>
      </c>
      <c r="W62" s="35">
        <v>8</v>
      </c>
      <c r="Y62" s="35">
        <v>23</v>
      </c>
      <c r="AA62" s="35">
        <v>24</v>
      </c>
    </row>
    <row r="63" spans="1:28" ht="14.25" x14ac:dyDescent="0.2">
      <c r="A63" s="7">
        <v>55</v>
      </c>
      <c r="B63" s="15" t="s">
        <v>69</v>
      </c>
      <c r="C63" s="35">
        <v>33</v>
      </c>
      <c r="E63" s="35">
        <v>41</v>
      </c>
      <c r="G63" s="35">
        <v>57</v>
      </c>
      <c r="I63" s="35">
        <v>74</v>
      </c>
      <c r="K63" s="35">
        <v>91</v>
      </c>
      <c r="M63" s="35">
        <v>68</v>
      </c>
      <c r="O63" s="34">
        <v>5.8</v>
      </c>
      <c r="Q63" s="35">
        <v>49</v>
      </c>
      <c r="S63" s="36" t="s">
        <v>28</v>
      </c>
      <c r="U63" s="35">
        <v>72</v>
      </c>
      <c r="W63" s="35">
        <v>56</v>
      </c>
      <c r="Y63" s="35">
        <v>37</v>
      </c>
      <c r="AA63" s="36" t="s">
        <v>28</v>
      </c>
    </row>
    <row r="64" spans="1:28" ht="14.25" x14ac:dyDescent="0.2">
      <c r="A64" s="7">
        <v>56</v>
      </c>
      <c r="B64" s="15" t="s">
        <v>70</v>
      </c>
      <c r="C64" s="36" t="s">
        <v>28</v>
      </c>
      <c r="E64" s="35">
        <v>78</v>
      </c>
      <c r="G64" s="35">
        <v>87</v>
      </c>
      <c r="I64" s="35">
        <v>86</v>
      </c>
      <c r="K64" s="36" t="s">
        <v>28</v>
      </c>
      <c r="M64" s="35">
        <v>91</v>
      </c>
      <c r="O64" s="34">
        <v>6.9</v>
      </c>
      <c r="Q64" s="35">
        <v>69</v>
      </c>
      <c r="S64" s="36" t="s">
        <v>28</v>
      </c>
      <c r="U64" s="35">
        <v>90</v>
      </c>
      <c r="W64" s="36" t="s">
        <v>28</v>
      </c>
      <c r="Y64" s="36" t="s">
        <v>28</v>
      </c>
      <c r="AA64" s="36" t="s">
        <v>28</v>
      </c>
    </row>
    <row r="65" spans="1:27" ht="14.25" x14ac:dyDescent="0.2">
      <c r="A65" s="7">
        <v>57</v>
      </c>
      <c r="B65" s="15" t="s">
        <v>71</v>
      </c>
      <c r="C65" s="35">
        <v>39</v>
      </c>
      <c r="E65" s="35">
        <v>27</v>
      </c>
      <c r="G65" s="35">
        <v>42</v>
      </c>
      <c r="I65" s="35">
        <v>70</v>
      </c>
      <c r="K65" s="35">
        <v>39</v>
      </c>
      <c r="M65" s="35">
        <v>51</v>
      </c>
      <c r="O65" s="34">
        <v>5.6</v>
      </c>
      <c r="Q65" s="35">
        <v>26</v>
      </c>
      <c r="S65" s="35">
        <v>24</v>
      </c>
      <c r="U65" s="35">
        <v>72</v>
      </c>
      <c r="W65" s="35">
        <v>12</v>
      </c>
      <c r="Y65" s="35">
        <v>17</v>
      </c>
      <c r="AA65" s="35">
        <v>45</v>
      </c>
    </row>
    <row r="66" spans="1:27" ht="14.25" x14ac:dyDescent="0.2">
      <c r="A66" s="7">
        <v>58</v>
      </c>
      <c r="B66" s="15" t="s">
        <v>72</v>
      </c>
      <c r="C66" s="35">
        <v>45</v>
      </c>
      <c r="E66" s="35">
        <v>39</v>
      </c>
      <c r="G66" s="35">
        <v>29</v>
      </c>
      <c r="I66" s="35">
        <v>74</v>
      </c>
      <c r="K66" s="35">
        <v>59</v>
      </c>
      <c r="M66" s="35">
        <v>59</v>
      </c>
      <c r="O66" s="34">
        <v>4.2</v>
      </c>
      <c r="Q66" s="35">
        <v>6</v>
      </c>
      <c r="S66" s="35">
        <v>20</v>
      </c>
      <c r="U66" s="35">
        <v>77</v>
      </c>
      <c r="W66" s="35">
        <v>9</v>
      </c>
      <c r="Y66" s="35">
        <v>33</v>
      </c>
      <c r="AA66" s="35">
        <v>34</v>
      </c>
    </row>
    <row r="67" spans="1:27" ht="14.25" x14ac:dyDescent="0.2">
      <c r="A67" s="7">
        <v>59</v>
      </c>
      <c r="B67" s="15" t="s">
        <v>73</v>
      </c>
      <c r="C67" s="36" t="s">
        <v>28</v>
      </c>
      <c r="E67" s="36" t="s">
        <v>28</v>
      </c>
      <c r="G67" s="36" t="s">
        <v>28</v>
      </c>
      <c r="I67" s="36" t="s">
        <v>28</v>
      </c>
      <c r="K67" s="36" t="s">
        <v>28</v>
      </c>
      <c r="M67" s="36" t="s">
        <v>28</v>
      </c>
      <c r="O67" s="36" t="s">
        <v>28</v>
      </c>
      <c r="Q67" s="36" t="s">
        <v>28</v>
      </c>
      <c r="S67" s="36" t="s">
        <v>28</v>
      </c>
      <c r="U67" s="36" t="s">
        <v>28</v>
      </c>
      <c r="W67" s="36" t="s">
        <v>28</v>
      </c>
      <c r="Y67" s="36" t="s">
        <v>28</v>
      </c>
      <c r="AA67" s="36" t="s">
        <v>28</v>
      </c>
    </row>
    <row r="68" spans="1:27" ht="14.25" x14ac:dyDescent="0.2">
      <c r="A68" s="7">
        <v>60</v>
      </c>
      <c r="B68" s="15" t="s">
        <v>74</v>
      </c>
      <c r="C68" s="36" t="s">
        <v>28</v>
      </c>
      <c r="E68" s="36" t="s">
        <v>28</v>
      </c>
      <c r="G68" s="36" t="s">
        <v>28</v>
      </c>
      <c r="I68" s="36" t="s">
        <v>28</v>
      </c>
      <c r="K68" s="36" t="s">
        <v>28</v>
      </c>
      <c r="M68" s="36" t="s">
        <v>28</v>
      </c>
      <c r="O68" s="36" t="s">
        <v>28</v>
      </c>
      <c r="Q68" s="36" t="s">
        <v>28</v>
      </c>
      <c r="S68" s="36" t="s">
        <v>28</v>
      </c>
      <c r="U68" s="36" t="s">
        <v>28</v>
      </c>
      <c r="W68" s="36" t="s">
        <v>28</v>
      </c>
      <c r="Y68" s="36" t="s">
        <v>28</v>
      </c>
      <c r="AA68" s="36" t="s">
        <v>28</v>
      </c>
    </row>
    <row r="69" spans="1:27" ht="14.25" x14ac:dyDescent="0.2">
      <c r="A69" s="7">
        <v>61</v>
      </c>
      <c r="B69" s="15" t="s">
        <v>75</v>
      </c>
      <c r="C69" s="36" t="s">
        <v>28</v>
      </c>
      <c r="E69" s="36" t="s">
        <v>28</v>
      </c>
      <c r="G69" s="36" t="s">
        <v>28</v>
      </c>
      <c r="I69" s="36" t="s">
        <v>28</v>
      </c>
      <c r="K69" s="36" t="s">
        <v>28</v>
      </c>
      <c r="M69" s="36" t="s">
        <v>28</v>
      </c>
      <c r="O69" s="36" t="s">
        <v>28</v>
      </c>
      <c r="Q69" s="36" t="s">
        <v>28</v>
      </c>
      <c r="S69" s="36" t="s">
        <v>28</v>
      </c>
      <c r="U69" s="36" t="s">
        <v>28</v>
      </c>
      <c r="W69" s="36" t="s">
        <v>28</v>
      </c>
      <c r="Y69" s="36" t="s">
        <v>28</v>
      </c>
      <c r="AA69" s="36" t="s">
        <v>28</v>
      </c>
    </row>
    <row r="70" spans="1:27" ht="14.25" x14ac:dyDescent="0.2">
      <c r="A70" s="7">
        <v>62</v>
      </c>
      <c r="B70" s="15" t="s">
        <v>76</v>
      </c>
      <c r="C70" s="35">
        <v>91</v>
      </c>
      <c r="E70" s="35">
        <v>87</v>
      </c>
      <c r="G70" s="35">
        <v>75</v>
      </c>
      <c r="I70" s="35">
        <v>83</v>
      </c>
      <c r="K70" s="35">
        <v>45</v>
      </c>
      <c r="M70" s="35">
        <v>82</v>
      </c>
      <c r="O70" s="34">
        <v>5.9</v>
      </c>
      <c r="Q70" s="35">
        <v>44</v>
      </c>
      <c r="S70" s="35">
        <v>14</v>
      </c>
      <c r="U70" s="35">
        <v>83</v>
      </c>
      <c r="W70" s="35">
        <v>70</v>
      </c>
      <c r="Y70" s="35">
        <v>72</v>
      </c>
      <c r="AA70" s="35">
        <v>76</v>
      </c>
    </row>
    <row r="71" spans="1:27" ht="14.25" x14ac:dyDescent="0.2">
      <c r="A71" s="7">
        <v>63</v>
      </c>
      <c r="B71" s="15" t="s">
        <v>77</v>
      </c>
      <c r="C71" s="36" t="s">
        <v>28</v>
      </c>
      <c r="E71" s="35">
        <v>77</v>
      </c>
      <c r="G71" s="35">
        <v>64</v>
      </c>
      <c r="I71" s="35">
        <v>85</v>
      </c>
      <c r="K71" s="35">
        <v>55</v>
      </c>
      <c r="M71" s="35">
        <v>83</v>
      </c>
      <c r="O71" s="34">
        <v>5.5</v>
      </c>
      <c r="Q71" s="35">
        <v>38</v>
      </c>
      <c r="S71" s="36" t="s">
        <v>28</v>
      </c>
      <c r="U71" s="35">
        <v>91</v>
      </c>
      <c r="W71" s="36" t="s">
        <v>28</v>
      </c>
      <c r="Y71" s="35">
        <v>79</v>
      </c>
      <c r="AA71" s="35">
        <v>67</v>
      </c>
    </row>
    <row r="72" spans="1:27" ht="14.25" x14ac:dyDescent="0.2">
      <c r="A72" s="7">
        <v>64</v>
      </c>
      <c r="B72" s="15" t="s">
        <v>78</v>
      </c>
      <c r="C72" s="36" t="s">
        <v>28</v>
      </c>
      <c r="E72" s="35">
        <v>63</v>
      </c>
      <c r="G72" s="35">
        <v>71</v>
      </c>
      <c r="I72" s="35">
        <v>90</v>
      </c>
      <c r="K72" s="35">
        <v>69</v>
      </c>
      <c r="M72" s="35">
        <v>77</v>
      </c>
      <c r="O72" s="34">
        <v>6.5</v>
      </c>
      <c r="Q72" s="35">
        <v>46</v>
      </c>
      <c r="S72" s="36" t="s">
        <v>28</v>
      </c>
      <c r="U72" s="35">
        <v>87</v>
      </c>
      <c r="W72" s="35">
        <v>34</v>
      </c>
      <c r="Y72" s="35">
        <v>44</v>
      </c>
      <c r="AA72" s="35">
        <v>52</v>
      </c>
    </row>
    <row r="73" spans="1:27" ht="14.25" x14ac:dyDescent="0.2">
      <c r="A73" s="7">
        <v>65</v>
      </c>
      <c r="B73" s="15" t="s">
        <v>79</v>
      </c>
      <c r="C73" s="35">
        <v>63</v>
      </c>
      <c r="E73" s="35">
        <v>46</v>
      </c>
      <c r="G73" s="35">
        <v>45</v>
      </c>
      <c r="I73" s="35">
        <v>63</v>
      </c>
      <c r="K73" s="35">
        <v>62</v>
      </c>
      <c r="M73" s="35">
        <v>61</v>
      </c>
      <c r="O73" s="34">
        <v>4.5999999999999996</v>
      </c>
      <c r="Q73" s="35">
        <v>13</v>
      </c>
      <c r="S73" s="35">
        <v>7</v>
      </c>
      <c r="U73" s="35">
        <v>81</v>
      </c>
      <c r="W73" s="35">
        <v>19</v>
      </c>
      <c r="Y73" s="35">
        <v>27</v>
      </c>
      <c r="AA73" s="35">
        <v>37</v>
      </c>
    </row>
    <row r="74" spans="1:27" ht="14.25" x14ac:dyDescent="0.2">
      <c r="A74" s="7">
        <v>65</v>
      </c>
      <c r="B74" s="15" t="s">
        <v>80</v>
      </c>
      <c r="C74" s="35">
        <v>68</v>
      </c>
      <c r="E74" s="35">
        <v>61</v>
      </c>
      <c r="G74" s="35">
        <v>79</v>
      </c>
      <c r="I74" s="35">
        <v>89</v>
      </c>
      <c r="K74" s="35">
        <v>48</v>
      </c>
      <c r="M74" s="35">
        <v>73</v>
      </c>
      <c r="O74" s="34">
        <v>6.9</v>
      </c>
      <c r="Q74" s="35">
        <v>57</v>
      </c>
      <c r="S74" s="35">
        <v>21</v>
      </c>
      <c r="U74" s="35">
        <v>87</v>
      </c>
      <c r="W74" s="35">
        <v>37</v>
      </c>
      <c r="Y74" s="35">
        <v>46</v>
      </c>
      <c r="AA74" s="35">
        <v>36</v>
      </c>
    </row>
    <row r="75" spans="1:27" ht="14.25" x14ac:dyDescent="0.2">
      <c r="A75" s="7">
        <v>67</v>
      </c>
      <c r="B75" s="15" t="s">
        <v>81</v>
      </c>
      <c r="C75" s="35">
        <v>77</v>
      </c>
      <c r="E75" s="35">
        <v>64</v>
      </c>
      <c r="G75" s="35">
        <v>79</v>
      </c>
      <c r="I75" s="35">
        <v>89</v>
      </c>
      <c r="K75" s="35">
        <v>26</v>
      </c>
      <c r="M75" s="35">
        <v>78</v>
      </c>
      <c r="O75" s="34">
        <v>7.1</v>
      </c>
      <c r="Q75" s="35">
        <v>57</v>
      </c>
      <c r="S75" s="35">
        <v>13</v>
      </c>
      <c r="U75" s="35">
        <v>81</v>
      </c>
      <c r="W75" s="35">
        <v>60</v>
      </c>
      <c r="Y75" s="35">
        <v>63</v>
      </c>
      <c r="AA75" s="35">
        <v>54</v>
      </c>
    </row>
    <row r="76" spans="1:27" ht="14.25" x14ac:dyDescent="0.2">
      <c r="A76" s="7">
        <v>68</v>
      </c>
      <c r="B76" s="15" t="s">
        <v>82</v>
      </c>
      <c r="C76" s="35">
        <v>83</v>
      </c>
      <c r="E76" s="35">
        <v>65</v>
      </c>
      <c r="G76" s="35">
        <v>75</v>
      </c>
      <c r="I76" s="35">
        <v>85</v>
      </c>
      <c r="K76" s="35">
        <v>53</v>
      </c>
      <c r="M76" s="35">
        <v>92</v>
      </c>
      <c r="O76" s="34">
        <v>7.3</v>
      </c>
      <c r="Q76" s="35">
        <v>26</v>
      </c>
      <c r="S76" s="35">
        <v>14</v>
      </c>
      <c r="U76" s="35">
        <v>85</v>
      </c>
      <c r="W76" s="35">
        <v>40</v>
      </c>
      <c r="Y76" s="35">
        <v>72</v>
      </c>
      <c r="AA76" s="35">
        <v>28</v>
      </c>
    </row>
    <row r="77" spans="1:27" ht="14.25" x14ac:dyDescent="0.2">
      <c r="A77" s="7">
        <v>69</v>
      </c>
      <c r="B77" s="15" t="s">
        <v>83</v>
      </c>
      <c r="C77" s="35">
        <v>55</v>
      </c>
      <c r="E77" s="35">
        <v>60</v>
      </c>
      <c r="G77" s="35">
        <v>55</v>
      </c>
      <c r="I77" s="35">
        <v>71</v>
      </c>
      <c r="K77" s="35">
        <v>55</v>
      </c>
      <c r="M77" s="35">
        <v>45</v>
      </c>
      <c r="O77" s="34">
        <v>5.3</v>
      </c>
      <c r="Q77" s="35">
        <v>32</v>
      </c>
      <c r="S77" s="35">
        <v>8</v>
      </c>
      <c r="U77" s="35">
        <v>78</v>
      </c>
      <c r="W77" s="35">
        <v>41</v>
      </c>
      <c r="Y77" s="35">
        <v>45</v>
      </c>
      <c r="AA77" s="35">
        <v>53</v>
      </c>
    </row>
    <row r="78" spans="1:27" ht="14.25" x14ac:dyDescent="0.2">
      <c r="A78" s="7">
        <v>70</v>
      </c>
      <c r="B78" s="15" t="s">
        <v>84</v>
      </c>
      <c r="C78" s="35">
        <v>59</v>
      </c>
      <c r="E78" s="35">
        <v>47</v>
      </c>
      <c r="G78" s="35">
        <v>64</v>
      </c>
      <c r="I78" s="35">
        <v>75</v>
      </c>
      <c r="K78" s="35">
        <v>51</v>
      </c>
      <c r="M78" s="35">
        <v>75</v>
      </c>
      <c r="O78" s="34">
        <v>5.8</v>
      </c>
      <c r="Q78" s="35">
        <v>38</v>
      </c>
      <c r="S78" s="35">
        <v>33</v>
      </c>
      <c r="U78" s="35">
        <v>80</v>
      </c>
      <c r="W78" s="35">
        <v>32</v>
      </c>
      <c r="Y78" s="35">
        <v>40</v>
      </c>
      <c r="AA78" s="35">
        <v>73</v>
      </c>
    </row>
    <row r="79" spans="1:27" ht="14.25" x14ac:dyDescent="0.2">
      <c r="A79" s="7">
        <v>71</v>
      </c>
      <c r="B79" s="15" t="s">
        <v>85</v>
      </c>
      <c r="C79" s="35">
        <v>62</v>
      </c>
      <c r="E79" s="35">
        <v>71</v>
      </c>
      <c r="G79" s="35">
        <v>78</v>
      </c>
      <c r="I79" s="35">
        <v>76</v>
      </c>
      <c r="K79" s="35">
        <v>54</v>
      </c>
      <c r="M79" s="35">
        <v>77</v>
      </c>
      <c r="O79" s="34">
        <v>7.3</v>
      </c>
      <c r="Q79" s="35">
        <v>43</v>
      </c>
      <c r="S79" s="35">
        <v>29</v>
      </c>
      <c r="U79" s="35">
        <v>79</v>
      </c>
      <c r="W79" s="35">
        <v>41</v>
      </c>
      <c r="Y79" s="35">
        <v>53</v>
      </c>
      <c r="AA79" s="35">
        <v>36</v>
      </c>
    </row>
    <row r="80" spans="1:27" ht="14.25" x14ac:dyDescent="0.2">
      <c r="A80" s="7">
        <v>71</v>
      </c>
      <c r="B80" s="15" t="s">
        <v>86</v>
      </c>
      <c r="C80" s="36" t="s">
        <v>28</v>
      </c>
      <c r="E80" s="36" t="s">
        <v>28</v>
      </c>
      <c r="G80" s="36" t="s">
        <v>28</v>
      </c>
      <c r="I80" s="36" t="s">
        <v>28</v>
      </c>
      <c r="K80" s="36" t="s">
        <v>28</v>
      </c>
      <c r="M80" s="36" t="s">
        <v>28</v>
      </c>
      <c r="O80" s="36" t="s">
        <v>28</v>
      </c>
      <c r="Q80" s="36" t="s">
        <v>28</v>
      </c>
      <c r="S80" s="36" t="s">
        <v>28</v>
      </c>
      <c r="U80" s="36" t="s">
        <v>28</v>
      </c>
      <c r="W80" s="36" t="s">
        <v>28</v>
      </c>
      <c r="Y80" s="36" t="s">
        <v>28</v>
      </c>
      <c r="AA80" s="36" t="s">
        <v>28</v>
      </c>
    </row>
    <row r="81" spans="1:27" ht="14.25" x14ac:dyDescent="0.2">
      <c r="A81" s="7">
        <v>73</v>
      </c>
      <c r="B81" s="15" t="s">
        <v>87</v>
      </c>
      <c r="C81" s="36" t="s">
        <v>28</v>
      </c>
      <c r="E81" s="36" t="s">
        <v>28</v>
      </c>
      <c r="G81" s="36" t="s">
        <v>28</v>
      </c>
      <c r="I81" s="36" t="s">
        <v>28</v>
      </c>
      <c r="K81" s="36" t="s">
        <v>28</v>
      </c>
      <c r="M81" s="36" t="s">
        <v>28</v>
      </c>
      <c r="O81" s="36" t="s">
        <v>28</v>
      </c>
      <c r="Q81" s="36" t="s">
        <v>28</v>
      </c>
      <c r="S81" s="36" t="s">
        <v>28</v>
      </c>
      <c r="U81" s="36" t="s">
        <v>28</v>
      </c>
      <c r="W81" s="36" t="s">
        <v>28</v>
      </c>
      <c r="Y81" s="36" t="s">
        <v>28</v>
      </c>
      <c r="AA81" s="36" t="s">
        <v>28</v>
      </c>
    </row>
    <row r="82" spans="1:27" ht="14.25" x14ac:dyDescent="0.2">
      <c r="A82" s="7">
        <v>73</v>
      </c>
      <c r="B82" s="15" t="s">
        <v>88</v>
      </c>
      <c r="C82" s="35">
        <v>80</v>
      </c>
      <c r="E82" s="35">
        <v>78</v>
      </c>
      <c r="G82" s="35">
        <v>60</v>
      </c>
      <c r="I82" s="35">
        <v>84</v>
      </c>
      <c r="K82" s="35">
        <v>77</v>
      </c>
      <c r="M82" s="35">
        <v>77</v>
      </c>
      <c r="O82" s="34">
        <v>4.2</v>
      </c>
      <c r="Q82" s="35">
        <v>50</v>
      </c>
      <c r="S82" s="35">
        <v>17</v>
      </c>
      <c r="U82" s="35">
        <v>90</v>
      </c>
      <c r="W82" s="35">
        <v>58</v>
      </c>
      <c r="Y82" s="35">
        <v>70</v>
      </c>
      <c r="AA82" s="35">
        <v>78</v>
      </c>
    </row>
    <row r="83" spans="1:27" ht="14.25" x14ac:dyDescent="0.2">
      <c r="A83" s="7">
        <v>75</v>
      </c>
      <c r="B83" s="15" t="s">
        <v>89</v>
      </c>
      <c r="C83" s="35">
        <v>61</v>
      </c>
      <c r="E83" s="35">
        <v>52</v>
      </c>
      <c r="G83" s="35">
        <v>67</v>
      </c>
      <c r="I83" s="35">
        <v>67</v>
      </c>
      <c r="K83" s="35">
        <v>55</v>
      </c>
      <c r="M83" s="35">
        <v>57</v>
      </c>
      <c r="O83" s="34">
        <v>4.5999999999999996</v>
      </c>
      <c r="Q83" s="35">
        <v>22</v>
      </c>
      <c r="S83" s="36" t="s">
        <v>28</v>
      </c>
      <c r="U83" s="35">
        <v>76</v>
      </c>
      <c r="W83" s="35">
        <v>58</v>
      </c>
      <c r="Y83" s="35">
        <v>61</v>
      </c>
      <c r="AA83" s="35">
        <v>56</v>
      </c>
    </row>
    <row r="84" spans="1:27" ht="14.25" x14ac:dyDescent="0.2">
      <c r="A84" s="7">
        <v>76</v>
      </c>
      <c r="B84" s="15" t="s">
        <v>90</v>
      </c>
      <c r="C84" s="35">
        <v>50</v>
      </c>
      <c r="E84" s="35">
        <v>34</v>
      </c>
      <c r="G84" s="35">
        <v>49</v>
      </c>
      <c r="I84" s="35">
        <v>66</v>
      </c>
      <c r="K84" s="35">
        <v>69</v>
      </c>
      <c r="M84" s="35">
        <v>54</v>
      </c>
      <c r="O84" s="34">
        <v>4.9000000000000004</v>
      </c>
      <c r="Q84" s="35">
        <v>27</v>
      </c>
      <c r="S84" s="35">
        <v>27</v>
      </c>
      <c r="U84" s="35">
        <v>73</v>
      </c>
      <c r="W84" s="35">
        <v>22</v>
      </c>
      <c r="Y84" s="35">
        <v>48</v>
      </c>
      <c r="AA84" s="35">
        <v>71</v>
      </c>
    </row>
    <row r="85" spans="1:27" ht="14.25" x14ac:dyDescent="0.2">
      <c r="A85" s="7">
        <v>77</v>
      </c>
      <c r="B85" s="15" t="s">
        <v>91</v>
      </c>
      <c r="C85" s="35">
        <v>61</v>
      </c>
      <c r="E85" s="35">
        <v>72</v>
      </c>
      <c r="G85" s="35">
        <v>46</v>
      </c>
      <c r="I85" s="35">
        <v>69</v>
      </c>
      <c r="K85" s="35">
        <v>81</v>
      </c>
      <c r="M85" s="35">
        <v>65</v>
      </c>
      <c r="O85" s="34">
        <v>5.0999999999999996</v>
      </c>
      <c r="Q85" s="35">
        <v>13</v>
      </c>
      <c r="S85" s="35">
        <v>9</v>
      </c>
      <c r="U85" s="35">
        <v>74</v>
      </c>
      <c r="W85" s="35">
        <v>51</v>
      </c>
      <c r="Y85" s="35">
        <v>47</v>
      </c>
      <c r="AA85" s="35">
        <v>77</v>
      </c>
    </row>
    <row r="86" spans="1:27" ht="14.25" x14ac:dyDescent="0.2">
      <c r="A86" s="7">
        <v>77</v>
      </c>
      <c r="B86" s="15" t="s">
        <v>92</v>
      </c>
      <c r="C86" s="35">
        <v>50</v>
      </c>
      <c r="E86" s="35">
        <v>43</v>
      </c>
      <c r="G86" s="35">
        <v>34</v>
      </c>
      <c r="I86" s="35">
        <v>65</v>
      </c>
      <c r="K86" s="35">
        <v>62</v>
      </c>
      <c r="M86" s="35">
        <v>45</v>
      </c>
      <c r="O86" s="34">
        <v>5.2</v>
      </c>
      <c r="Q86" s="35">
        <v>3</v>
      </c>
      <c r="S86" s="35">
        <v>17</v>
      </c>
      <c r="U86" s="35">
        <v>65</v>
      </c>
      <c r="W86" s="35">
        <v>10</v>
      </c>
      <c r="Y86" s="35">
        <v>25</v>
      </c>
      <c r="AA86" s="35">
        <v>22</v>
      </c>
    </row>
    <row r="87" spans="1:27" ht="14.25" x14ac:dyDescent="0.2">
      <c r="A87" s="7">
        <v>79</v>
      </c>
      <c r="B87" s="15" t="s">
        <v>93</v>
      </c>
      <c r="C87" s="35">
        <v>52</v>
      </c>
      <c r="E87" s="35">
        <v>25</v>
      </c>
      <c r="G87" s="35">
        <v>77</v>
      </c>
      <c r="I87" s="35">
        <v>83</v>
      </c>
      <c r="K87" s="35">
        <v>46</v>
      </c>
      <c r="M87" s="35">
        <v>80</v>
      </c>
      <c r="O87" s="34">
        <v>6.9</v>
      </c>
      <c r="Q87" s="35">
        <v>56</v>
      </c>
      <c r="S87" s="35">
        <v>15</v>
      </c>
      <c r="U87" s="35">
        <v>74</v>
      </c>
      <c r="W87" s="35">
        <v>43</v>
      </c>
      <c r="Y87" s="35">
        <v>46</v>
      </c>
      <c r="AA87" s="35">
        <v>46</v>
      </c>
    </row>
    <row r="88" spans="1:27" ht="14.25" x14ac:dyDescent="0.2">
      <c r="A88" s="7">
        <v>79</v>
      </c>
      <c r="B88" s="15" t="s">
        <v>94</v>
      </c>
      <c r="C88" s="35">
        <v>67</v>
      </c>
      <c r="E88" s="35">
        <v>48</v>
      </c>
      <c r="G88" s="35">
        <v>24</v>
      </c>
      <c r="I88" s="35">
        <v>50</v>
      </c>
      <c r="K88" s="35">
        <v>91</v>
      </c>
      <c r="M88" s="35">
        <v>60</v>
      </c>
      <c r="O88" s="34">
        <v>4.3</v>
      </c>
      <c r="Q88" s="35">
        <v>12</v>
      </c>
      <c r="S88" s="35">
        <v>16</v>
      </c>
      <c r="U88" s="35">
        <v>77</v>
      </c>
      <c r="W88" s="35">
        <v>36</v>
      </c>
      <c r="Y88" s="35">
        <v>53</v>
      </c>
      <c r="AA88" s="35">
        <v>61</v>
      </c>
    </row>
    <row r="89" spans="1:27" ht="14.25" x14ac:dyDescent="0.2">
      <c r="A89" s="7">
        <v>79</v>
      </c>
      <c r="B89" s="15" t="s">
        <v>96</v>
      </c>
      <c r="C89" s="36" t="s">
        <v>28</v>
      </c>
      <c r="E89" s="36" t="s">
        <v>28</v>
      </c>
      <c r="G89" s="36" t="s">
        <v>28</v>
      </c>
      <c r="I89" s="36" t="s">
        <v>28</v>
      </c>
      <c r="K89" s="36" t="s">
        <v>28</v>
      </c>
      <c r="M89" s="36" t="s">
        <v>28</v>
      </c>
      <c r="O89" s="36" t="s">
        <v>28</v>
      </c>
      <c r="Q89" s="36" t="s">
        <v>28</v>
      </c>
      <c r="S89" s="36" t="s">
        <v>28</v>
      </c>
      <c r="U89" s="36" t="s">
        <v>28</v>
      </c>
      <c r="W89" s="36" t="s">
        <v>28</v>
      </c>
      <c r="Y89" s="36" t="s">
        <v>28</v>
      </c>
      <c r="AA89" s="36" t="s">
        <v>28</v>
      </c>
    </row>
    <row r="90" spans="1:27" ht="14.25" x14ac:dyDescent="0.2">
      <c r="A90" s="7">
        <v>82</v>
      </c>
      <c r="B90" s="15" t="s">
        <v>97</v>
      </c>
      <c r="C90" s="35">
        <v>53</v>
      </c>
      <c r="E90" s="35">
        <v>37</v>
      </c>
      <c r="G90" s="35">
        <v>60</v>
      </c>
      <c r="I90" s="35">
        <v>74</v>
      </c>
      <c r="K90" s="35">
        <v>46</v>
      </c>
      <c r="M90" s="35">
        <v>66</v>
      </c>
      <c r="O90" s="34">
        <v>5.8</v>
      </c>
      <c r="Q90" s="35">
        <v>43</v>
      </c>
      <c r="S90" s="35">
        <v>12</v>
      </c>
      <c r="U90" s="35">
        <v>72</v>
      </c>
      <c r="W90" s="35">
        <v>37</v>
      </c>
      <c r="Y90" s="35">
        <v>40</v>
      </c>
      <c r="AA90" s="35">
        <v>27</v>
      </c>
    </row>
    <row r="91" spans="1:27" ht="14.25" x14ac:dyDescent="0.2">
      <c r="A91" s="7">
        <v>83</v>
      </c>
      <c r="B91" s="15" t="s">
        <v>98</v>
      </c>
      <c r="C91" s="35">
        <v>44</v>
      </c>
      <c r="E91" s="35">
        <v>18</v>
      </c>
      <c r="G91" s="35">
        <v>24</v>
      </c>
      <c r="I91" s="35">
        <v>67</v>
      </c>
      <c r="K91" s="35">
        <v>46</v>
      </c>
      <c r="M91" s="35">
        <v>49</v>
      </c>
      <c r="O91" s="34">
        <v>5</v>
      </c>
      <c r="Q91" s="35">
        <v>15</v>
      </c>
      <c r="S91" s="35">
        <v>29</v>
      </c>
      <c r="U91" s="35">
        <v>76</v>
      </c>
      <c r="W91" s="35">
        <v>8</v>
      </c>
      <c r="Y91" s="35">
        <v>18</v>
      </c>
      <c r="AA91" s="35">
        <v>24</v>
      </c>
    </row>
    <row r="92" spans="1:27" ht="14.25" x14ac:dyDescent="0.2">
      <c r="A92" s="7">
        <v>84</v>
      </c>
      <c r="B92" s="15" t="s">
        <v>99</v>
      </c>
      <c r="C92" s="36" t="s">
        <v>28</v>
      </c>
      <c r="E92" s="36" t="s">
        <v>28</v>
      </c>
      <c r="G92" s="35">
        <v>69</v>
      </c>
      <c r="I92" s="36" t="s">
        <v>28</v>
      </c>
      <c r="K92" s="35">
        <v>43</v>
      </c>
      <c r="M92" s="35">
        <v>62</v>
      </c>
      <c r="O92" s="34">
        <v>6.5</v>
      </c>
      <c r="Q92" s="35">
        <v>44</v>
      </c>
      <c r="S92" s="36" t="s">
        <v>28</v>
      </c>
      <c r="U92" s="35">
        <v>67</v>
      </c>
      <c r="W92" s="35">
        <v>20</v>
      </c>
      <c r="Y92" s="35">
        <v>30</v>
      </c>
      <c r="AA92" s="35">
        <v>26</v>
      </c>
    </row>
    <row r="93" spans="1:27" ht="14.25" x14ac:dyDescent="0.2">
      <c r="A93" s="7">
        <v>84</v>
      </c>
      <c r="B93" s="15" t="s">
        <v>100</v>
      </c>
      <c r="C93" s="35">
        <v>62</v>
      </c>
      <c r="E93" s="35">
        <v>47</v>
      </c>
      <c r="G93" s="35">
        <v>39</v>
      </c>
      <c r="I93" s="35">
        <v>60</v>
      </c>
      <c r="K93" s="35">
        <v>63</v>
      </c>
      <c r="M93" s="35">
        <v>58</v>
      </c>
      <c r="O93" s="34">
        <v>4.5999999999999996</v>
      </c>
      <c r="Q93" s="35">
        <v>8</v>
      </c>
      <c r="S93" s="35">
        <v>11</v>
      </c>
      <c r="U93" s="35">
        <v>65</v>
      </c>
      <c r="W93" s="35">
        <v>16</v>
      </c>
      <c r="Y93" s="35">
        <v>37</v>
      </c>
      <c r="AA93" s="35">
        <v>37</v>
      </c>
    </row>
    <row r="94" spans="1:27" ht="14.25" x14ac:dyDescent="0.2">
      <c r="A94" s="7">
        <v>86</v>
      </c>
      <c r="B94" s="15" t="s">
        <v>101</v>
      </c>
      <c r="C94" s="35">
        <v>54</v>
      </c>
      <c r="E94" s="35">
        <v>42</v>
      </c>
      <c r="G94" s="35">
        <v>32</v>
      </c>
      <c r="I94" s="35">
        <v>59</v>
      </c>
      <c r="K94" s="35">
        <v>65</v>
      </c>
      <c r="M94" s="35">
        <v>40</v>
      </c>
      <c r="O94" s="34">
        <v>4.8</v>
      </c>
      <c r="Q94" s="35">
        <v>5</v>
      </c>
      <c r="S94" s="35">
        <v>18</v>
      </c>
      <c r="U94" s="35">
        <v>66</v>
      </c>
      <c r="W94" s="35">
        <v>6</v>
      </c>
      <c r="Y94" s="35">
        <v>19</v>
      </c>
      <c r="AA94" s="35">
        <v>19</v>
      </c>
    </row>
    <row r="95" spans="1:27" ht="14.25" x14ac:dyDescent="0.2">
      <c r="A95" s="7">
        <v>87</v>
      </c>
      <c r="B95" s="15" t="s">
        <v>103</v>
      </c>
      <c r="C95" s="35">
        <v>52</v>
      </c>
      <c r="E95" s="35">
        <v>40</v>
      </c>
      <c r="G95" s="35">
        <v>30</v>
      </c>
      <c r="I95" s="35">
        <v>50</v>
      </c>
      <c r="K95" s="35">
        <v>78</v>
      </c>
      <c r="M95" s="35">
        <v>46</v>
      </c>
      <c r="O95" s="34">
        <v>4.3</v>
      </c>
      <c r="Q95" s="35">
        <v>12</v>
      </c>
      <c r="S95" s="35">
        <v>15</v>
      </c>
      <c r="U95" s="35">
        <v>55</v>
      </c>
      <c r="W95" s="35">
        <v>14</v>
      </c>
      <c r="Y95" s="35">
        <v>32</v>
      </c>
      <c r="AA95" s="35">
        <v>29</v>
      </c>
    </row>
    <row r="96" spans="1:27" ht="14.25" x14ac:dyDescent="0.2">
      <c r="A96" s="7">
        <v>88</v>
      </c>
      <c r="B96" s="15" t="s">
        <v>104</v>
      </c>
      <c r="C96" s="36" t="s">
        <v>28</v>
      </c>
      <c r="E96" s="36" t="s">
        <v>28</v>
      </c>
      <c r="G96" s="36" t="s">
        <v>28</v>
      </c>
      <c r="I96" s="36" t="s">
        <v>28</v>
      </c>
      <c r="K96" s="36" t="s">
        <v>28</v>
      </c>
      <c r="M96" s="36" t="s">
        <v>28</v>
      </c>
      <c r="O96" s="36" t="s">
        <v>28</v>
      </c>
      <c r="Q96" s="36" t="s">
        <v>28</v>
      </c>
      <c r="S96" s="36" t="s">
        <v>28</v>
      </c>
      <c r="U96" s="36" t="s">
        <v>28</v>
      </c>
      <c r="W96" s="36" t="s">
        <v>28</v>
      </c>
      <c r="Y96" s="36" t="s">
        <v>28</v>
      </c>
      <c r="AA96" s="36" t="s">
        <v>28</v>
      </c>
    </row>
    <row r="97" spans="1:28" ht="14.25" x14ac:dyDescent="0.2">
      <c r="A97" s="7">
        <v>89</v>
      </c>
      <c r="B97" s="15" t="s">
        <v>105</v>
      </c>
      <c r="C97" s="35">
        <v>91</v>
      </c>
      <c r="E97" s="35">
        <v>88</v>
      </c>
      <c r="G97" s="35">
        <v>83</v>
      </c>
      <c r="I97" s="35">
        <v>97</v>
      </c>
      <c r="K97" s="35">
        <v>74</v>
      </c>
      <c r="M97" s="35">
        <v>83</v>
      </c>
      <c r="O97" s="34">
        <v>6.3</v>
      </c>
      <c r="Q97" s="35">
        <v>73</v>
      </c>
      <c r="S97" s="35">
        <v>27</v>
      </c>
      <c r="U97" s="35">
        <v>95</v>
      </c>
      <c r="W97" s="35">
        <v>67</v>
      </c>
      <c r="Y97" s="35">
        <v>75</v>
      </c>
      <c r="AA97" s="35">
        <v>70</v>
      </c>
    </row>
    <row r="98" spans="1:28" ht="14.25" x14ac:dyDescent="0.2">
      <c r="A98" s="7">
        <v>90</v>
      </c>
      <c r="B98" s="15" t="s">
        <v>106</v>
      </c>
      <c r="C98" s="35">
        <v>44</v>
      </c>
      <c r="E98" s="35">
        <v>32</v>
      </c>
      <c r="G98" s="35">
        <v>54</v>
      </c>
      <c r="I98" s="35">
        <v>63</v>
      </c>
      <c r="K98" s="35">
        <v>59</v>
      </c>
      <c r="M98" s="35">
        <v>53</v>
      </c>
      <c r="O98" s="34">
        <v>4.5</v>
      </c>
      <c r="Q98" s="35">
        <v>22</v>
      </c>
      <c r="S98" s="35">
        <v>15</v>
      </c>
      <c r="U98" s="35">
        <v>71</v>
      </c>
      <c r="W98" s="35">
        <v>30</v>
      </c>
      <c r="Y98" s="35">
        <v>38</v>
      </c>
      <c r="AA98" s="35">
        <v>44</v>
      </c>
    </row>
    <row r="99" spans="1:28" ht="14.25" x14ac:dyDescent="0.2">
      <c r="A99" s="7">
        <v>91</v>
      </c>
      <c r="B99" s="15" t="s">
        <v>107</v>
      </c>
      <c r="C99" s="35">
        <v>62</v>
      </c>
      <c r="E99" s="35">
        <v>65</v>
      </c>
      <c r="G99" s="35">
        <v>73</v>
      </c>
      <c r="I99" s="35">
        <v>72</v>
      </c>
      <c r="K99" s="35">
        <v>82</v>
      </c>
      <c r="M99" s="35">
        <v>77</v>
      </c>
      <c r="O99" s="34">
        <v>5.0999999999999996</v>
      </c>
      <c r="Q99" s="35">
        <v>38</v>
      </c>
      <c r="S99" s="35">
        <v>57</v>
      </c>
      <c r="U99" s="35">
        <v>80</v>
      </c>
      <c r="W99" s="35">
        <v>68</v>
      </c>
      <c r="Y99" s="35">
        <v>72</v>
      </c>
      <c r="AA99" s="36" t="s">
        <v>28</v>
      </c>
    </row>
    <row r="100" spans="1:28" ht="14.25" x14ac:dyDescent="0.2">
      <c r="A100" s="7">
        <v>91</v>
      </c>
      <c r="B100" s="15" t="s">
        <v>108</v>
      </c>
      <c r="C100" s="36" t="s">
        <v>28</v>
      </c>
      <c r="E100" s="36" t="s">
        <v>28</v>
      </c>
      <c r="G100" s="36" t="s">
        <v>28</v>
      </c>
      <c r="I100" s="36" t="s">
        <v>28</v>
      </c>
      <c r="K100" s="36" t="s">
        <v>28</v>
      </c>
      <c r="M100" s="36" t="s">
        <v>28</v>
      </c>
      <c r="O100" s="36" t="s">
        <v>28</v>
      </c>
      <c r="Q100" s="36" t="s">
        <v>28</v>
      </c>
      <c r="S100" s="36" t="s">
        <v>28</v>
      </c>
      <c r="U100" s="36" t="s">
        <v>28</v>
      </c>
      <c r="W100" s="36" t="s">
        <v>28</v>
      </c>
      <c r="Y100" s="36" t="s">
        <v>28</v>
      </c>
      <c r="AA100" s="36" t="s">
        <v>28</v>
      </c>
    </row>
    <row r="101" spans="1:28" ht="14.25" x14ac:dyDescent="0.2">
      <c r="A101" s="7">
        <v>93</v>
      </c>
      <c r="B101" s="15" t="s">
        <v>109</v>
      </c>
      <c r="C101" s="35">
        <v>64</v>
      </c>
      <c r="E101" s="35">
        <v>52</v>
      </c>
      <c r="G101" s="35">
        <v>66</v>
      </c>
      <c r="I101" s="35">
        <v>72</v>
      </c>
      <c r="K101" s="35">
        <v>53</v>
      </c>
      <c r="M101" s="35">
        <v>56</v>
      </c>
      <c r="O101" s="34">
        <v>5.6</v>
      </c>
      <c r="Q101" s="35">
        <v>53</v>
      </c>
      <c r="S101" s="35">
        <v>16</v>
      </c>
      <c r="U101" s="35">
        <v>83</v>
      </c>
      <c r="W101" s="35">
        <v>41</v>
      </c>
      <c r="Y101" s="35">
        <v>48</v>
      </c>
      <c r="AA101" s="35">
        <v>53</v>
      </c>
    </row>
    <row r="102" spans="1:28" ht="14.25" x14ac:dyDescent="0.2">
      <c r="A102" s="7">
        <v>93</v>
      </c>
      <c r="B102" s="15" t="s">
        <v>110</v>
      </c>
      <c r="C102" s="36" t="s">
        <v>28</v>
      </c>
      <c r="E102" s="36" t="s">
        <v>28</v>
      </c>
      <c r="G102" s="36" t="s">
        <v>28</v>
      </c>
      <c r="I102" s="36" t="s">
        <v>28</v>
      </c>
      <c r="K102" s="36" t="s">
        <v>28</v>
      </c>
      <c r="M102" s="36" t="s">
        <v>28</v>
      </c>
      <c r="O102" s="36" t="s">
        <v>28</v>
      </c>
      <c r="Q102" s="36" t="s">
        <v>28</v>
      </c>
      <c r="S102" s="36" t="s">
        <v>28</v>
      </c>
      <c r="U102" s="36" t="s">
        <v>28</v>
      </c>
      <c r="W102" s="36" t="s">
        <v>28</v>
      </c>
      <c r="Y102" s="36" t="s">
        <v>28</v>
      </c>
      <c r="AA102" s="36" t="s">
        <v>28</v>
      </c>
    </row>
    <row r="103" spans="1:28" ht="14.25" x14ac:dyDescent="0.2">
      <c r="A103" s="7">
        <v>95</v>
      </c>
      <c r="B103" s="15" t="s">
        <v>111</v>
      </c>
      <c r="C103" s="35">
        <v>60</v>
      </c>
      <c r="E103" s="35">
        <v>38</v>
      </c>
      <c r="G103" s="35">
        <v>48</v>
      </c>
      <c r="I103" s="35">
        <v>68</v>
      </c>
      <c r="K103" s="35">
        <v>59</v>
      </c>
      <c r="M103" s="35">
        <v>58</v>
      </c>
      <c r="O103" s="34">
        <v>5.5</v>
      </c>
      <c r="Q103" s="35">
        <v>12</v>
      </c>
      <c r="S103" s="35">
        <v>7</v>
      </c>
      <c r="U103" s="35">
        <v>71</v>
      </c>
      <c r="W103" s="35">
        <v>13</v>
      </c>
      <c r="Y103" s="35">
        <v>27</v>
      </c>
      <c r="AA103" s="35">
        <v>36</v>
      </c>
    </row>
    <row r="104" spans="1:28" ht="14.25" x14ac:dyDescent="0.2">
      <c r="A104" s="7">
        <v>96</v>
      </c>
      <c r="B104" s="15" t="s">
        <v>112</v>
      </c>
      <c r="C104" s="36" t="s">
        <v>28</v>
      </c>
      <c r="E104" s="35">
        <v>58</v>
      </c>
      <c r="G104" s="35">
        <v>42</v>
      </c>
      <c r="I104" s="35">
        <v>68</v>
      </c>
      <c r="K104" s="35">
        <v>56</v>
      </c>
      <c r="M104" s="35">
        <v>75</v>
      </c>
      <c r="O104" s="34">
        <v>5.4</v>
      </c>
      <c r="Q104" s="35">
        <v>20</v>
      </c>
      <c r="S104" s="36" t="s">
        <v>28</v>
      </c>
      <c r="U104" s="35">
        <v>72</v>
      </c>
      <c r="W104" s="35">
        <v>21</v>
      </c>
      <c r="Y104" s="35">
        <v>32</v>
      </c>
      <c r="AA104" s="35">
        <v>36</v>
      </c>
    </row>
    <row r="105" spans="1:28" ht="14.25" x14ac:dyDescent="0.2">
      <c r="A105" s="7">
        <v>97</v>
      </c>
      <c r="B105" s="15" t="s">
        <v>113</v>
      </c>
      <c r="C105" s="36" t="s">
        <v>28</v>
      </c>
      <c r="E105" s="36" t="s">
        <v>28</v>
      </c>
      <c r="G105" s="36" t="s">
        <v>28</v>
      </c>
      <c r="I105" s="36" t="s">
        <v>28</v>
      </c>
      <c r="K105" s="36" t="s">
        <v>28</v>
      </c>
      <c r="M105" s="36" t="s">
        <v>28</v>
      </c>
      <c r="O105" s="36" t="s">
        <v>28</v>
      </c>
      <c r="Q105" s="36" t="s">
        <v>28</v>
      </c>
      <c r="S105" s="36" t="s">
        <v>28</v>
      </c>
      <c r="U105" s="36" t="s">
        <v>28</v>
      </c>
      <c r="W105" s="36" t="s">
        <v>28</v>
      </c>
      <c r="Y105" s="36" t="s">
        <v>28</v>
      </c>
      <c r="AA105" s="36" t="s">
        <v>28</v>
      </c>
    </row>
    <row r="106" spans="1:28" ht="14.25" x14ac:dyDescent="0.2">
      <c r="A106" s="7">
        <v>98</v>
      </c>
      <c r="B106" s="15" t="s">
        <v>114</v>
      </c>
      <c r="C106" s="35">
        <v>65</v>
      </c>
      <c r="E106" s="35">
        <v>46</v>
      </c>
      <c r="G106" s="35">
        <v>75</v>
      </c>
      <c r="I106" s="35">
        <v>82</v>
      </c>
      <c r="K106" s="35">
        <v>45</v>
      </c>
      <c r="M106" s="35">
        <v>81</v>
      </c>
      <c r="O106" s="34">
        <v>6.4</v>
      </c>
      <c r="Q106" s="35">
        <v>41</v>
      </c>
      <c r="S106" s="35">
        <v>14</v>
      </c>
      <c r="U106" s="35">
        <v>83</v>
      </c>
      <c r="W106" s="35">
        <v>34</v>
      </c>
      <c r="Y106" s="35">
        <v>49</v>
      </c>
      <c r="AA106" s="35">
        <v>36</v>
      </c>
    </row>
    <row r="107" spans="1:28" ht="14.25" x14ac:dyDescent="0.2">
      <c r="A107" s="7">
        <v>98</v>
      </c>
      <c r="B107" s="15" t="s">
        <v>115</v>
      </c>
      <c r="C107" s="35">
        <v>76</v>
      </c>
      <c r="E107" s="35">
        <v>60</v>
      </c>
      <c r="G107" s="35">
        <v>69</v>
      </c>
      <c r="I107" s="35">
        <v>84</v>
      </c>
      <c r="K107" s="35">
        <v>47</v>
      </c>
      <c r="M107" s="35">
        <v>81</v>
      </c>
      <c r="O107" s="34">
        <v>6</v>
      </c>
      <c r="Q107" s="35">
        <v>35</v>
      </c>
      <c r="S107" s="35">
        <v>9</v>
      </c>
      <c r="U107" s="35">
        <v>84</v>
      </c>
      <c r="W107" s="35">
        <v>59</v>
      </c>
      <c r="Y107" s="35">
        <v>67</v>
      </c>
      <c r="AA107" s="35">
        <v>64</v>
      </c>
    </row>
    <row r="108" spans="1:28" ht="14.25" x14ac:dyDescent="0.2">
      <c r="A108" s="7">
        <v>100</v>
      </c>
      <c r="B108" s="15" t="s">
        <v>117</v>
      </c>
      <c r="C108" s="35">
        <v>82</v>
      </c>
      <c r="E108" s="35">
        <v>78</v>
      </c>
      <c r="G108" s="35">
        <v>64</v>
      </c>
      <c r="I108" s="35">
        <v>83</v>
      </c>
      <c r="K108" s="35">
        <v>60</v>
      </c>
      <c r="M108" s="35">
        <v>87</v>
      </c>
      <c r="O108" s="34">
        <v>6.3</v>
      </c>
      <c r="Q108" s="35">
        <v>34</v>
      </c>
      <c r="S108" s="36" t="s">
        <v>28</v>
      </c>
      <c r="U108" s="35">
        <v>90</v>
      </c>
      <c r="W108" s="35">
        <v>61</v>
      </c>
      <c r="Y108" s="35">
        <v>65</v>
      </c>
      <c r="AA108" s="35">
        <v>72</v>
      </c>
    </row>
    <row r="109" spans="1:28" ht="14.25" x14ac:dyDescent="0.2">
      <c r="A109" s="7">
        <v>100</v>
      </c>
      <c r="B109" s="15" t="s">
        <v>119</v>
      </c>
      <c r="C109" s="36" t="s">
        <v>28</v>
      </c>
      <c r="E109" s="36" t="s">
        <v>28</v>
      </c>
      <c r="G109" s="36" t="s">
        <v>28</v>
      </c>
      <c r="I109" s="36" t="s">
        <v>28</v>
      </c>
      <c r="K109" s="36" t="s">
        <v>28</v>
      </c>
      <c r="M109" s="36" t="s">
        <v>28</v>
      </c>
      <c r="O109" s="36" t="s">
        <v>28</v>
      </c>
      <c r="Q109" s="36" t="s">
        <v>28</v>
      </c>
      <c r="S109" s="36" t="s">
        <v>28</v>
      </c>
      <c r="U109" s="36" t="s">
        <v>28</v>
      </c>
      <c r="W109" s="36" t="s">
        <v>28</v>
      </c>
      <c r="Y109" s="36" t="s">
        <v>28</v>
      </c>
      <c r="AA109" s="36" t="s">
        <v>28</v>
      </c>
    </row>
    <row r="110" spans="1:28" ht="14.25" x14ac:dyDescent="0.2">
      <c r="A110" s="7">
        <v>102</v>
      </c>
      <c r="B110" s="15" t="s">
        <v>120</v>
      </c>
      <c r="C110" s="35">
        <v>72</v>
      </c>
      <c r="E110" s="35">
        <v>59</v>
      </c>
      <c r="G110" s="35">
        <v>63</v>
      </c>
      <c r="I110" s="35">
        <v>70</v>
      </c>
      <c r="K110" s="35">
        <v>39</v>
      </c>
      <c r="M110" s="35">
        <v>83</v>
      </c>
      <c r="O110" s="34">
        <v>4.8</v>
      </c>
      <c r="Q110" s="35">
        <v>21</v>
      </c>
      <c r="S110" s="35">
        <v>15</v>
      </c>
      <c r="U110" s="35">
        <v>81</v>
      </c>
      <c r="W110" s="35">
        <v>46</v>
      </c>
      <c r="Y110" s="35">
        <v>57</v>
      </c>
      <c r="AA110" s="35">
        <v>43</v>
      </c>
    </row>
    <row r="111" spans="1:28" ht="15" x14ac:dyDescent="0.25">
      <c r="A111" s="305" t="s">
        <v>121</v>
      </c>
      <c r="B111" s="288"/>
      <c r="C111" s="288"/>
      <c r="D111" s="288"/>
      <c r="E111" s="288"/>
      <c r="F111" s="288"/>
      <c r="G111" s="288"/>
      <c r="H111" s="288"/>
      <c r="I111" s="288"/>
      <c r="J111" s="288"/>
      <c r="K111" s="288"/>
      <c r="L111" s="288"/>
      <c r="M111" s="288"/>
      <c r="N111" s="288"/>
      <c r="O111" s="288"/>
      <c r="P111" s="288"/>
      <c r="Q111" s="288"/>
      <c r="R111" s="288"/>
      <c r="S111" s="288"/>
      <c r="T111" s="288"/>
      <c r="U111" s="288"/>
      <c r="V111" s="288"/>
      <c r="W111" s="288"/>
      <c r="X111" s="288"/>
      <c r="Y111" s="288"/>
      <c r="Z111" s="288"/>
      <c r="AA111" s="288"/>
      <c r="AB111" s="288"/>
    </row>
    <row r="112" spans="1:28" ht="14.25" x14ac:dyDescent="0.2">
      <c r="A112" s="7">
        <v>103</v>
      </c>
      <c r="B112" s="15" t="s">
        <v>122</v>
      </c>
      <c r="C112" s="36" t="s">
        <v>28</v>
      </c>
      <c r="E112" s="36" t="s">
        <v>28</v>
      </c>
      <c r="G112" s="36" t="s">
        <v>28</v>
      </c>
      <c r="I112" s="36" t="s">
        <v>28</v>
      </c>
      <c r="K112" s="36" t="s">
        <v>28</v>
      </c>
      <c r="M112" s="36" t="s">
        <v>28</v>
      </c>
      <c r="O112" s="36" t="s">
        <v>28</v>
      </c>
      <c r="Q112" s="36" t="s">
        <v>28</v>
      </c>
      <c r="S112" s="36" t="s">
        <v>28</v>
      </c>
      <c r="U112" s="36" t="s">
        <v>28</v>
      </c>
      <c r="W112" s="36" t="s">
        <v>28</v>
      </c>
      <c r="Y112" s="36" t="s">
        <v>28</v>
      </c>
      <c r="AA112" s="36" t="s">
        <v>28</v>
      </c>
    </row>
    <row r="113" spans="1:27" ht="14.25" x14ac:dyDescent="0.2">
      <c r="A113" s="7">
        <v>103</v>
      </c>
      <c r="B113" s="15" t="s">
        <v>123</v>
      </c>
      <c r="C113" s="35">
        <v>55</v>
      </c>
      <c r="E113" s="35">
        <v>40</v>
      </c>
      <c r="G113" s="35">
        <v>59</v>
      </c>
      <c r="I113" s="35">
        <v>81</v>
      </c>
      <c r="K113" s="35">
        <v>46</v>
      </c>
      <c r="M113" s="35">
        <v>59</v>
      </c>
      <c r="O113" s="34">
        <v>4.9000000000000004</v>
      </c>
      <c r="Q113" s="35">
        <v>12</v>
      </c>
      <c r="S113" s="35">
        <v>14</v>
      </c>
      <c r="U113" s="35">
        <v>76</v>
      </c>
      <c r="W113" s="35">
        <v>16</v>
      </c>
      <c r="Y113" s="35">
        <v>22</v>
      </c>
      <c r="AA113" s="35">
        <v>31</v>
      </c>
    </row>
    <row r="114" spans="1:27" ht="14.25" x14ac:dyDescent="0.2">
      <c r="A114" s="7">
        <v>103</v>
      </c>
      <c r="B114" s="15" t="s">
        <v>124</v>
      </c>
      <c r="C114" s="36" t="s">
        <v>28</v>
      </c>
      <c r="E114" s="35">
        <v>64</v>
      </c>
      <c r="G114" s="35">
        <v>89</v>
      </c>
      <c r="I114" s="35">
        <v>86</v>
      </c>
      <c r="K114" s="35">
        <v>77</v>
      </c>
      <c r="M114" s="35">
        <v>63</v>
      </c>
      <c r="O114" s="34">
        <v>5.5</v>
      </c>
      <c r="Q114" s="35">
        <v>57</v>
      </c>
      <c r="S114" s="35">
        <v>27</v>
      </c>
      <c r="U114" s="35">
        <v>94</v>
      </c>
      <c r="W114" s="35">
        <v>38</v>
      </c>
      <c r="Y114" s="35">
        <v>61</v>
      </c>
      <c r="AA114" s="36" t="s">
        <v>28</v>
      </c>
    </row>
    <row r="115" spans="1:27" ht="14.25" x14ac:dyDescent="0.2">
      <c r="A115" s="7">
        <v>106</v>
      </c>
      <c r="B115" s="15" t="s">
        <v>125</v>
      </c>
      <c r="C115" s="36" t="s">
        <v>28</v>
      </c>
      <c r="E115" s="36" t="s">
        <v>28</v>
      </c>
      <c r="G115" s="36" t="s">
        <v>28</v>
      </c>
      <c r="I115" s="36" t="s">
        <v>28</v>
      </c>
      <c r="K115" s="36" t="s">
        <v>28</v>
      </c>
      <c r="M115" s="36" t="s">
        <v>28</v>
      </c>
      <c r="O115" s="36" t="s">
        <v>28</v>
      </c>
      <c r="Q115" s="36" t="s">
        <v>28</v>
      </c>
      <c r="S115" s="36" t="s">
        <v>28</v>
      </c>
      <c r="U115" s="36" t="s">
        <v>28</v>
      </c>
      <c r="W115" s="36" t="s">
        <v>28</v>
      </c>
      <c r="Y115" s="36" t="s">
        <v>28</v>
      </c>
      <c r="AA115" s="36" t="s">
        <v>28</v>
      </c>
    </row>
    <row r="116" spans="1:27" ht="14.25" x14ac:dyDescent="0.2">
      <c r="A116" s="7">
        <v>107</v>
      </c>
      <c r="B116" s="15" t="s">
        <v>126</v>
      </c>
      <c r="C116" s="35">
        <v>67</v>
      </c>
      <c r="E116" s="35">
        <v>62</v>
      </c>
      <c r="G116" s="35">
        <v>47</v>
      </c>
      <c r="I116" s="35">
        <v>64</v>
      </c>
      <c r="K116" s="35">
        <v>63</v>
      </c>
      <c r="M116" s="35">
        <v>53</v>
      </c>
      <c r="O116" s="34">
        <v>4.5999999999999996</v>
      </c>
      <c r="Q116" s="35">
        <v>8</v>
      </c>
      <c r="S116" s="35">
        <v>9</v>
      </c>
      <c r="U116" s="35">
        <v>76</v>
      </c>
      <c r="W116" s="35">
        <v>39</v>
      </c>
      <c r="Y116" s="35">
        <v>40</v>
      </c>
      <c r="AA116" s="35">
        <v>47</v>
      </c>
    </row>
    <row r="117" spans="1:27" ht="14.25" x14ac:dyDescent="0.2">
      <c r="A117" s="7">
        <v>108</v>
      </c>
      <c r="B117" s="15" t="s">
        <v>127</v>
      </c>
      <c r="C117" s="35">
        <v>82</v>
      </c>
      <c r="E117" s="35">
        <v>80</v>
      </c>
      <c r="G117" s="35">
        <v>63</v>
      </c>
      <c r="I117" s="35">
        <v>77</v>
      </c>
      <c r="K117" s="35">
        <v>89</v>
      </c>
      <c r="M117" s="35">
        <v>70</v>
      </c>
      <c r="O117" s="34">
        <v>5.4</v>
      </c>
      <c r="Q117" s="35">
        <v>38</v>
      </c>
      <c r="S117" s="35">
        <v>21</v>
      </c>
      <c r="U117" s="35">
        <v>90</v>
      </c>
      <c r="W117" s="35">
        <v>28</v>
      </c>
      <c r="Y117" s="35">
        <v>54</v>
      </c>
      <c r="AA117" s="35">
        <v>67</v>
      </c>
    </row>
    <row r="118" spans="1:27" ht="14.25" x14ac:dyDescent="0.2">
      <c r="A118" s="7">
        <v>109</v>
      </c>
      <c r="B118" s="15" t="s">
        <v>128</v>
      </c>
      <c r="C118" s="35">
        <v>68</v>
      </c>
      <c r="E118" s="35">
        <v>56</v>
      </c>
      <c r="G118" s="35">
        <v>36</v>
      </c>
      <c r="I118" s="35">
        <v>52</v>
      </c>
      <c r="K118" s="35">
        <v>35</v>
      </c>
      <c r="M118" s="35">
        <v>79</v>
      </c>
      <c r="O118" s="34">
        <v>4.8</v>
      </c>
      <c r="Q118" s="35">
        <v>32</v>
      </c>
      <c r="S118" s="35">
        <v>9</v>
      </c>
      <c r="U118" s="35">
        <v>61</v>
      </c>
      <c r="W118" s="35">
        <v>74</v>
      </c>
      <c r="Y118" s="35">
        <v>67</v>
      </c>
      <c r="AA118" s="35">
        <v>66</v>
      </c>
    </row>
    <row r="119" spans="1:27" ht="14.25" x14ac:dyDescent="0.2">
      <c r="A119" s="7">
        <v>110</v>
      </c>
      <c r="B119" s="15" t="s">
        <v>129</v>
      </c>
      <c r="C119" s="35">
        <v>40</v>
      </c>
      <c r="E119" s="35">
        <v>35</v>
      </c>
      <c r="G119" s="35">
        <v>63</v>
      </c>
      <c r="I119" s="35">
        <v>71</v>
      </c>
      <c r="K119" s="35">
        <v>57</v>
      </c>
      <c r="M119" s="35">
        <v>44</v>
      </c>
      <c r="O119" s="34">
        <v>4.2</v>
      </c>
      <c r="Q119" s="35">
        <v>10</v>
      </c>
      <c r="S119" s="35">
        <v>25</v>
      </c>
      <c r="U119" s="35">
        <v>63</v>
      </c>
      <c r="W119" s="35">
        <v>31</v>
      </c>
      <c r="Y119" s="35">
        <v>20</v>
      </c>
      <c r="AA119" s="35">
        <v>60</v>
      </c>
    </row>
    <row r="120" spans="1:27" ht="14.25" x14ac:dyDescent="0.2">
      <c r="A120" s="7">
        <v>111</v>
      </c>
      <c r="B120" s="15" t="s">
        <v>130</v>
      </c>
      <c r="C120" s="35">
        <v>76</v>
      </c>
      <c r="E120" s="35">
        <v>69</v>
      </c>
      <c r="G120" s="35">
        <v>86</v>
      </c>
      <c r="I120" s="35">
        <v>89</v>
      </c>
      <c r="K120" s="35">
        <v>44</v>
      </c>
      <c r="M120" s="35">
        <v>75</v>
      </c>
      <c r="O120" s="34">
        <v>5.8</v>
      </c>
      <c r="Q120" s="35">
        <v>60</v>
      </c>
      <c r="S120" s="35">
        <v>12</v>
      </c>
      <c r="U120" s="35">
        <v>92</v>
      </c>
      <c r="W120" s="35">
        <v>33</v>
      </c>
      <c r="Y120" s="35">
        <v>46</v>
      </c>
      <c r="AA120" s="35">
        <v>30</v>
      </c>
    </row>
    <row r="121" spans="1:27" ht="14.25" x14ac:dyDescent="0.2">
      <c r="A121" s="7">
        <v>112</v>
      </c>
      <c r="B121" s="15" t="s">
        <v>131</v>
      </c>
      <c r="C121" s="35">
        <v>36</v>
      </c>
      <c r="E121" s="35">
        <v>29</v>
      </c>
      <c r="G121" s="35">
        <v>29</v>
      </c>
      <c r="I121" s="35">
        <v>50</v>
      </c>
      <c r="K121" s="35">
        <v>35</v>
      </c>
      <c r="M121" s="35">
        <v>56</v>
      </c>
      <c r="O121" s="34">
        <v>4</v>
      </c>
      <c r="Q121" s="35">
        <v>35</v>
      </c>
      <c r="S121" s="36" t="s">
        <v>28</v>
      </c>
      <c r="U121" s="35">
        <v>45</v>
      </c>
      <c r="W121" s="35">
        <v>26</v>
      </c>
      <c r="Y121" s="35">
        <v>49</v>
      </c>
      <c r="AA121" s="35">
        <v>36</v>
      </c>
    </row>
    <row r="122" spans="1:27" ht="14.25" x14ac:dyDescent="0.2">
      <c r="A122" s="7">
        <v>113</v>
      </c>
      <c r="B122" s="15" t="s">
        <v>132</v>
      </c>
      <c r="C122" s="35">
        <v>70</v>
      </c>
      <c r="E122" s="35">
        <v>48</v>
      </c>
      <c r="G122" s="35">
        <v>71</v>
      </c>
      <c r="I122" s="35">
        <v>85</v>
      </c>
      <c r="K122" s="35">
        <v>40</v>
      </c>
      <c r="M122" s="35">
        <v>85</v>
      </c>
      <c r="O122" s="34">
        <v>6</v>
      </c>
      <c r="Q122" s="35">
        <v>50</v>
      </c>
      <c r="S122" s="35">
        <v>10</v>
      </c>
      <c r="U122" s="35">
        <v>84</v>
      </c>
      <c r="W122" s="35">
        <v>56</v>
      </c>
      <c r="Y122" s="35">
        <v>58</v>
      </c>
      <c r="AA122" s="35">
        <v>44</v>
      </c>
    </row>
    <row r="123" spans="1:27" ht="14.25" x14ac:dyDescent="0.2">
      <c r="A123" s="7">
        <v>114</v>
      </c>
      <c r="B123" s="15" t="s">
        <v>133</v>
      </c>
      <c r="C123" s="35">
        <v>55</v>
      </c>
      <c r="E123" s="35">
        <v>40</v>
      </c>
      <c r="G123" s="35">
        <v>45</v>
      </c>
      <c r="I123" s="35">
        <v>64</v>
      </c>
      <c r="K123" s="35">
        <v>46</v>
      </c>
      <c r="M123" s="35">
        <v>55</v>
      </c>
      <c r="O123" s="34">
        <v>6</v>
      </c>
      <c r="Q123" s="35">
        <v>6</v>
      </c>
      <c r="S123" s="35">
        <v>12</v>
      </c>
      <c r="U123" s="35">
        <v>73</v>
      </c>
      <c r="W123" s="35">
        <v>18</v>
      </c>
      <c r="Y123" s="35">
        <v>19</v>
      </c>
      <c r="AA123" s="35">
        <v>21</v>
      </c>
    </row>
    <row r="124" spans="1:27" ht="14.25" x14ac:dyDescent="0.2">
      <c r="A124" s="7">
        <v>115</v>
      </c>
      <c r="B124" s="15" t="s">
        <v>134</v>
      </c>
      <c r="C124" s="35">
        <v>78</v>
      </c>
      <c r="E124" s="35">
        <v>67</v>
      </c>
      <c r="G124" s="35">
        <v>72</v>
      </c>
      <c r="I124" s="35">
        <v>80</v>
      </c>
      <c r="K124" s="35">
        <v>53</v>
      </c>
      <c r="M124" s="35">
        <v>67</v>
      </c>
      <c r="O124" s="34">
        <v>5.9</v>
      </c>
      <c r="Q124" s="35">
        <v>35</v>
      </c>
      <c r="S124" s="35">
        <v>18</v>
      </c>
      <c r="U124" s="35">
        <v>85</v>
      </c>
      <c r="W124" s="35">
        <v>43</v>
      </c>
      <c r="Y124" s="35">
        <v>50</v>
      </c>
      <c r="AA124" s="35">
        <v>31</v>
      </c>
    </row>
    <row r="125" spans="1:27" ht="14.25" x14ac:dyDescent="0.2">
      <c r="A125" s="7">
        <v>116</v>
      </c>
      <c r="B125" s="15" t="s">
        <v>135</v>
      </c>
      <c r="C125" s="35">
        <v>83</v>
      </c>
      <c r="E125" s="35">
        <v>86</v>
      </c>
      <c r="G125" s="35">
        <v>64</v>
      </c>
      <c r="I125" s="35">
        <v>89</v>
      </c>
      <c r="K125" s="35">
        <v>84</v>
      </c>
      <c r="M125" s="35">
        <v>88</v>
      </c>
      <c r="O125" s="34">
        <v>6</v>
      </c>
      <c r="Q125" s="35">
        <v>55</v>
      </c>
      <c r="S125" s="35">
        <v>26</v>
      </c>
      <c r="U125" s="35">
        <v>93</v>
      </c>
      <c r="W125" s="35">
        <v>67</v>
      </c>
      <c r="Y125" s="35">
        <v>82</v>
      </c>
      <c r="AA125" s="36" t="s">
        <v>28</v>
      </c>
    </row>
    <row r="126" spans="1:27" ht="14.25" x14ac:dyDescent="0.2">
      <c r="A126" s="7">
        <v>117</v>
      </c>
      <c r="B126" s="15" t="s">
        <v>136</v>
      </c>
      <c r="C126" s="35">
        <v>83</v>
      </c>
      <c r="E126" s="35">
        <v>83</v>
      </c>
      <c r="G126" s="35">
        <v>70</v>
      </c>
      <c r="I126" s="35">
        <v>83</v>
      </c>
      <c r="K126" s="35">
        <v>66</v>
      </c>
      <c r="M126" s="35">
        <v>91</v>
      </c>
      <c r="O126" s="34">
        <v>5</v>
      </c>
      <c r="Q126" s="35">
        <v>65</v>
      </c>
      <c r="S126" s="35">
        <v>14</v>
      </c>
      <c r="U126" s="35">
        <v>90</v>
      </c>
      <c r="W126" s="35">
        <v>82</v>
      </c>
      <c r="Y126" s="35">
        <v>87</v>
      </c>
      <c r="AA126" s="35">
        <v>76</v>
      </c>
    </row>
    <row r="127" spans="1:27" ht="14.25" x14ac:dyDescent="0.2">
      <c r="A127" s="7">
        <v>118</v>
      </c>
      <c r="B127" s="15" t="s">
        <v>137</v>
      </c>
      <c r="C127" s="35">
        <v>67</v>
      </c>
      <c r="E127" s="35">
        <v>46</v>
      </c>
      <c r="G127" s="35">
        <v>43</v>
      </c>
      <c r="I127" s="35">
        <v>55</v>
      </c>
      <c r="K127" s="35">
        <v>27</v>
      </c>
      <c r="M127" s="35">
        <v>58</v>
      </c>
      <c r="O127" s="34">
        <v>5.0999999999999996</v>
      </c>
      <c r="Q127" s="35">
        <v>29</v>
      </c>
      <c r="S127" s="35">
        <v>17</v>
      </c>
      <c r="U127" s="35">
        <v>54</v>
      </c>
      <c r="W127" s="35">
        <v>25</v>
      </c>
      <c r="Y127" s="35">
        <v>42</v>
      </c>
      <c r="AA127" s="35">
        <v>43</v>
      </c>
    </row>
    <row r="128" spans="1:27" ht="14.25" x14ac:dyDescent="0.2">
      <c r="A128" s="7">
        <v>118</v>
      </c>
      <c r="B128" s="15" t="s">
        <v>138</v>
      </c>
      <c r="C128" s="35">
        <v>43</v>
      </c>
      <c r="E128" s="35">
        <v>30</v>
      </c>
      <c r="G128" s="35">
        <v>38</v>
      </c>
      <c r="I128" s="35">
        <v>53</v>
      </c>
      <c r="K128" s="35">
        <v>49</v>
      </c>
      <c r="M128" s="35">
        <v>40</v>
      </c>
      <c r="O128" s="34">
        <v>3.2</v>
      </c>
      <c r="Q128" s="35">
        <v>17</v>
      </c>
      <c r="S128" s="35">
        <v>9</v>
      </c>
      <c r="U128" s="35">
        <v>35</v>
      </c>
      <c r="W128" s="35">
        <v>47</v>
      </c>
      <c r="Y128" s="35">
        <v>44</v>
      </c>
      <c r="AA128" s="36" t="s">
        <v>28</v>
      </c>
    </row>
    <row r="129" spans="1:27" ht="14.25" x14ac:dyDescent="0.2">
      <c r="A129" s="7">
        <v>120</v>
      </c>
      <c r="B129" s="15" t="s">
        <v>139</v>
      </c>
      <c r="C129" s="35">
        <v>50</v>
      </c>
      <c r="E129" s="35">
        <v>30</v>
      </c>
      <c r="G129" s="35">
        <v>45</v>
      </c>
      <c r="I129" s="35">
        <v>60</v>
      </c>
      <c r="K129" s="35">
        <v>41</v>
      </c>
      <c r="M129" s="35">
        <v>29</v>
      </c>
      <c r="O129" s="34">
        <v>4.7</v>
      </c>
      <c r="Q129" s="35">
        <v>40</v>
      </c>
      <c r="S129" s="35">
        <v>15</v>
      </c>
      <c r="U129" s="35">
        <v>64</v>
      </c>
      <c r="W129" s="35">
        <v>8</v>
      </c>
      <c r="Y129" s="35">
        <v>15</v>
      </c>
      <c r="AA129" s="35">
        <v>34</v>
      </c>
    </row>
    <row r="130" spans="1:27" ht="14.25" x14ac:dyDescent="0.2">
      <c r="A130" s="7">
        <v>121</v>
      </c>
      <c r="B130" s="15" t="s">
        <v>140</v>
      </c>
      <c r="C130" s="36" t="s">
        <v>28</v>
      </c>
      <c r="E130" s="36" t="s">
        <v>28</v>
      </c>
      <c r="G130" s="35">
        <v>64</v>
      </c>
      <c r="I130" s="36" t="s">
        <v>28</v>
      </c>
      <c r="K130" s="35">
        <v>47</v>
      </c>
      <c r="M130" s="35">
        <v>66</v>
      </c>
      <c r="O130" s="34">
        <v>6</v>
      </c>
      <c r="Q130" s="35">
        <v>33</v>
      </c>
      <c r="S130" s="36" t="s">
        <v>28</v>
      </c>
      <c r="U130" s="35">
        <v>75</v>
      </c>
      <c r="W130" s="35">
        <v>20</v>
      </c>
      <c r="Y130" s="35">
        <v>34</v>
      </c>
      <c r="AA130" s="35">
        <v>46</v>
      </c>
    </row>
    <row r="131" spans="1:27" ht="14.25" x14ac:dyDescent="0.2">
      <c r="A131" s="7">
        <v>121</v>
      </c>
      <c r="B131" s="15" t="s">
        <v>141</v>
      </c>
      <c r="C131" s="35">
        <v>83</v>
      </c>
      <c r="E131" s="35">
        <v>59</v>
      </c>
      <c r="G131" s="35">
        <v>68</v>
      </c>
      <c r="I131" s="35">
        <v>82</v>
      </c>
      <c r="K131" s="35">
        <v>67</v>
      </c>
      <c r="M131" s="35">
        <v>73</v>
      </c>
      <c r="O131" s="34">
        <v>5.5</v>
      </c>
      <c r="Q131" s="35">
        <v>35</v>
      </c>
      <c r="S131" s="35">
        <v>26</v>
      </c>
      <c r="U131" s="35">
        <v>81</v>
      </c>
      <c r="W131" s="35">
        <v>59</v>
      </c>
      <c r="Y131" s="35">
        <v>50</v>
      </c>
      <c r="AA131" s="35">
        <v>86</v>
      </c>
    </row>
    <row r="132" spans="1:27" ht="14.25" x14ac:dyDescent="0.2">
      <c r="A132" s="7">
        <v>123</v>
      </c>
      <c r="B132" s="15" t="s">
        <v>142</v>
      </c>
      <c r="C132" s="36" t="s">
        <v>28</v>
      </c>
      <c r="E132" s="36" t="s">
        <v>28</v>
      </c>
      <c r="G132" s="36" t="s">
        <v>28</v>
      </c>
      <c r="I132" s="36" t="s">
        <v>28</v>
      </c>
      <c r="K132" s="36" t="s">
        <v>28</v>
      </c>
      <c r="M132" s="36" t="s">
        <v>28</v>
      </c>
      <c r="O132" s="36" t="s">
        <v>28</v>
      </c>
      <c r="Q132" s="36" t="s">
        <v>28</v>
      </c>
      <c r="S132" s="36" t="s">
        <v>28</v>
      </c>
      <c r="U132" s="36" t="s">
        <v>28</v>
      </c>
      <c r="W132" s="36" t="s">
        <v>28</v>
      </c>
      <c r="Y132" s="36" t="s">
        <v>28</v>
      </c>
      <c r="AA132" s="36" t="s">
        <v>28</v>
      </c>
    </row>
    <row r="133" spans="1:27" ht="14.25" x14ac:dyDescent="0.2">
      <c r="A133" s="7">
        <v>124</v>
      </c>
      <c r="B133" s="15" t="s">
        <v>143</v>
      </c>
      <c r="C133" s="36" t="s">
        <v>28</v>
      </c>
      <c r="E133" s="36" t="s">
        <v>28</v>
      </c>
      <c r="G133" s="36" t="s">
        <v>28</v>
      </c>
      <c r="I133" s="36" t="s">
        <v>28</v>
      </c>
      <c r="K133" s="36" t="s">
        <v>28</v>
      </c>
      <c r="M133" s="36" t="s">
        <v>28</v>
      </c>
      <c r="O133" s="36" t="s">
        <v>28</v>
      </c>
      <c r="Q133" s="36" t="s">
        <v>28</v>
      </c>
      <c r="S133" s="36" t="s">
        <v>28</v>
      </c>
      <c r="U133" s="36" t="s">
        <v>28</v>
      </c>
      <c r="W133" s="36" t="s">
        <v>28</v>
      </c>
      <c r="Y133" s="36" t="s">
        <v>28</v>
      </c>
      <c r="AA133" s="36" t="s">
        <v>28</v>
      </c>
    </row>
    <row r="134" spans="1:27" ht="14.25" x14ac:dyDescent="0.2">
      <c r="A134" s="7">
        <v>125</v>
      </c>
      <c r="B134" s="15" t="s">
        <v>144</v>
      </c>
      <c r="C134" s="35">
        <v>74</v>
      </c>
      <c r="E134" s="35">
        <v>49</v>
      </c>
      <c r="G134" s="35">
        <v>66</v>
      </c>
      <c r="I134" s="35">
        <v>85</v>
      </c>
      <c r="K134" s="35">
        <v>53</v>
      </c>
      <c r="M134" s="35">
        <v>84</v>
      </c>
      <c r="O134" s="34">
        <v>5.9</v>
      </c>
      <c r="Q134" s="35">
        <v>33</v>
      </c>
      <c r="S134" s="35">
        <v>15</v>
      </c>
      <c r="U134" s="35">
        <v>88</v>
      </c>
      <c r="W134" s="35">
        <v>41</v>
      </c>
      <c r="Y134" s="35">
        <v>49</v>
      </c>
      <c r="AA134" s="35">
        <v>50</v>
      </c>
    </row>
    <row r="135" spans="1:27" ht="14.25" x14ac:dyDescent="0.2">
      <c r="A135" s="7">
        <v>125</v>
      </c>
      <c r="B135" s="15" t="s">
        <v>145</v>
      </c>
      <c r="C135" s="35">
        <v>64</v>
      </c>
      <c r="E135" s="35">
        <v>53</v>
      </c>
      <c r="G135" s="35">
        <v>62</v>
      </c>
      <c r="I135" s="35">
        <v>69</v>
      </c>
      <c r="K135" s="35">
        <v>51</v>
      </c>
      <c r="M135" s="35">
        <v>66</v>
      </c>
      <c r="O135" s="34">
        <v>5.2</v>
      </c>
      <c r="Q135" s="35">
        <v>38</v>
      </c>
      <c r="S135" s="35">
        <v>34</v>
      </c>
      <c r="U135" s="35">
        <v>87</v>
      </c>
      <c r="W135" s="35">
        <v>35</v>
      </c>
      <c r="Y135" s="35">
        <v>44</v>
      </c>
      <c r="AA135" s="35">
        <v>51</v>
      </c>
    </row>
    <row r="136" spans="1:27" ht="14.25" x14ac:dyDescent="0.2">
      <c r="A136" s="7">
        <v>127</v>
      </c>
      <c r="B136" s="15" t="s">
        <v>146</v>
      </c>
      <c r="C136" s="36" t="s">
        <v>28</v>
      </c>
      <c r="E136" s="36" t="s">
        <v>28</v>
      </c>
      <c r="G136" s="35">
        <v>61</v>
      </c>
      <c r="I136" s="36" t="s">
        <v>28</v>
      </c>
      <c r="K136" s="35">
        <v>33</v>
      </c>
      <c r="M136" s="35">
        <v>76</v>
      </c>
      <c r="O136" s="34">
        <v>4.9000000000000004</v>
      </c>
      <c r="Q136" s="35">
        <v>33</v>
      </c>
      <c r="S136" s="36" t="s">
        <v>28</v>
      </c>
      <c r="U136" s="35">
        <v>77</v>
      </c>
      <c r="W136" s="35">
        <v>35</v>
      </c>
      <c r="Y136" s="35">
        <v>58</v>
      </c>
      <c r="AA136" s="35">
        <v>82</v>
      </c>
    </row>
    <row r="137" spans="1:27" s="381" customFormat="1" ht="14.25" x14ac:dyDescent="0.2">
      <c r="A137" s="378">
        <v>128</v>
      </c>
      <c r="B137" s="379" t="s">
        <v>147</v>
      </c>
      <c r="C137" s="380" t="s">
        <v>28</v>
      </c>
      <c r="E137" s="380" t="s">
        <v>28</v>
      </c>
      <c r="G137" s="380" t="s">
        <v>28</v>
      </c>
      <c r="I137" s="380" t="s">
        <v>28</v>
      </c>
      <c r="K137" s="380" t="s">
        <v>28</v>
      </c>
      <c r="M137" s="380" t="s">
        <v>28</v>
      </c>
      <c r="O137" s="380" t="s">
        <v>28</v>
      </c>
      <c r="Q137" s="380" t="s">
        <v>28</v>
      </c>
      <c r="S137" s="380" t="s">
        <v>28</v>
      </c>
      <c r="U137" s="380" t="s">
        <v>28</v>
      </c>
      <c r="W137" s="380" t="s">
        <v>28</v>
      </c>
      <c r="Y137" s="380" t="s">
        <v>28</v>
      </c>
      <c r="AA137" s="380" t="s">
        <v>28</v>
      </c>
    </row>
    <row r="138" spans="1:27" ht="14.25" x14ac:dyDescent="0.2">
      <c r="A138" s="7">
        <v>129</v>
      </c>
      <c r="B138" s="15" t="s">
        <v>149</v>
      </c>
      <c r="C138" s="35">
        <v>64</v>
      </c>
      <c r="E138" s="35">
        <v>49</v>
      </c>
      <c r="G138" s="35">
        <v>56</v>
      </c>
      <c r="I138" s="35">
        <v>82</v>
      </c>
      <c r="K138" s="35">
        <v>49</v>
      </c>
      <c r="M138" s="35">
        <v>69</v>
      </c>
      <c r="O138" s="34">
        <v>4.5999999999999996</v>
      </c>
      <c r="Q138" s="35">
        <v>31</v>
      </c>
      <c r="S138" s="35">
        <v>13</v>
      </c>
      <c r="U138" s="35">
        <v>84</v>
      </c>
      <c r="W138" s="35">
        <v>32</v>
      </c>
      <c r="Y138" s="35">
        <v>47</v>
      </c>
      <c r="AA138" s="35">
        <v>26</v>
      </c>
    </row>
    <row r="139" spans="1:27" ht="14.25" x14ac:dyDescent="0.2">
      <c r="A139" s="7">
        <v>129</v>
      </c>
      <c r="B139" s="15" t="s">
        <v>150</v>
      </c>
      <c r="C139" s="35">
        <v>41</v>
      </c>
      <c r="E139" s="35">
        <v>25</v>
      </c>
      <c r="G139" s="35">
        <v>74</v>
      </c>
      <c r="I139" s="35">
        <v>68</v>
      </c>
      <c r="K139" s="35">
        <v>56</v>
      </c>
      <c r="M139" s="35">
        <v>72</v>
      </c>
      <c r="O139" s="34">
        <v>5</v>
      </c>
      <c r="Q139" s="35">
        <v>21</v>
      </c>
      <c r="S139" s="35">
        <v>58</v>
      </c>
      <c r="U139" s="35">
        <v>77</v>
      </c>
      <c r="W139" s="35">
        <v>48</v>
      </c>
      <c r="Y139" s="35">
        <v>51</v>
      </c>
      <c r="AA139" s="35">
        <v>45</v>
      </c>
    </row>
    <row r="140" spans="1:27" ht="14.25" x14ac:dyDescent="0.2">
      <c r="A140" s="7">
        <v>131</v>
      </c>
      <c r="B140" s="15" t="s">
        <v>151</v>
      </c>
      <c r="C140" s="36" t="s">
        <v>28</v>
      </c>
      <c r="E140" s="36" t="s">
        <v>28</v>
      </c>
      <c r="G140" s="36" t="s">
        <v>28</v>
      </c>
      <c r="I140" s="36" t="s">
        <v>28</v>
      </c>
      <c r="K140" s="36" t="s">
        <v>28</v>
      </c>
      <c r="M140" s="36" t="s">
        <v>28</v>
      </c>
      <c r="O140" s="36" t="s">
        <v>28</v>
      </c>
      <c r="Q140" s="36" t="s">
        <v>28</v>
      </c>
      <c r="S140" s="36" t="s">
        <v>28</v>
      </c>
      <c r="U140" s="36" t="s">
        <v>28</v>
      </c>
      <c r="W140" s="36" t="s">
        <v>28</v>
      </c>
      <c r="Y140" s="36" t="s">
        <v>28</v>
      </c>
      <c r="AA140" s="36" t="s">
        <v>28</v>
      </c>
    </row>
    <row r="141" spans="1:27" ht="14.25" x14ac:dyDescent="0.2">
      <c r="A141" s="7">
        <v>132</v>
      </c>
      <c r="B141" s="15" t="s">
        <v>152</v>
      </c>
      <c r="C141" s="35">
        <v>83</v>
      </c>
      <c r="E141" s="35">
        <v>65</v>
      </c>
      <c r="G141" s="35">
        <v>71</v>
      </c>
      <c r="I141" s="35">
        <v>85</v>
      </c>
      <c r="K141" s="35">
        <v>56</v>
      </c>
      <c r="M141" s="35">
        <v>84</v>
      </c>
      <c r="O141" s="34">
        <v>5.4</v>
      </c>
      <c r="Q141" s="35">
        <v>40</v>
      </c>
      <c r="S141" s="35">
        <v>11</v>
      </c>
      <c r="U141" s="35">
        <v>89</v>
      </c>
      <c r="W141" s="35">
        <v>53</v>
      </c>
      <c r="Y141" s="35">
        <v>67</v>
      </c>
      <c r="AA141" s="35">
        <v>57</v>
      </c>
    </row>
    <row r="142" spans="1:27" ht="14.25" x14ac:dyDescent="0.2">
      <c r="A142" s="7">
        <v>133</v>
      </c>
      <c r="B142" s="15" t="s">
        <v>153</v>
      </c>
      <c r="C142" s="36" t="s">
        <v>28</v>
      </c>
      <c r="E142" s="36" t="s">
        <v>28</v>
      </c>
      <c r="G142" s="36" t="s">
        <v>28</v>
      </c>
      <c r="I142" s="36" t="s">
        <v>28</v>
      </c>
      <c r="K142" s="36" t="s">
        <v>28</v>
      </c>
      <c r="M142" s="36" t="s">
        <v>28</v>
      </c>
      <c r="O142" s="36" t="s">
        <v>28</v>
      </c>
      <c r="Q142" s="36" t="s">
        <v>28</v>
      </c>
      <c r="S142" s="36" t="s">
        <v>28</v>
      </c>
      <c r="U142" s="36" t="s">
        <v>28</v>
      </c>
      <c r="W142" s="36" t="s">
        <v>28</v>
      </c>
      <c r="Y142" s="36" t="s">
        <v>28</v>
      </c>
      <c r="AA142" s="36" t="s">
        <v>28</v>
      </c>
    </row>
    <row r="143" spans="1:27" ht="14.25" x14ac:dyDescent="0.2">
      <c r="A143" s="7">
        <v>133</v>
      </c>
      <c r="B143" s="15" t="s">
        <v>154</v>
      </c>
      <c r="C143" s="35">
        <v>76</v>
      </c>
      <c r="E143" s="35">
        <v>68</v>
      </c>
      <c r="G143" s="35">
        <v>81</v>
      </c>
      <c r="I143" s="35">
        <v>84</v>
      </c>
      <c r="K143" s="35">
        <v>86</v>
      </c>
      <c r="M143" s="35">
        <v>67</v>
      </c>
      <c r="O143" s="34">
        <v>4.5</v>
      </c>
      <c r="Q143" s="35">
        <v>58</v>
      </c>
      <c r="S143" s="35">
        <v>31</v>
      </c>
      <c r="U143" s="35">
        <v>91</v>
      </c>
      <c r="W143" s="35">
        <v>53</v>
      </c>
      <c r="Y143" s="35">
        <v>58</v>
      </c>
      <c r="AA143" s="35">
        <v>92</v>
      </c>
    </row>
    <row r="144" spans="1:27" ht="14.25" x14ac:dyDescent="0.2">
      <c r="A144" s="7">
        <v>135</v>
      </c>
      <c r="B144" s="15" t="s">
        <v>155</v>
      </c>
      <c r="C144" s="35">
        <v>69</v>
      </c>
      <c r="E144" s="35">
        <v>48</v>
      </c>
      <c r="G144" s="35">
        <v>47</v>
      </c>
      <c r="I144" s="35">
        <v>67</v>
      </c>
      <c r="K144" s="35">
        <v>61</v>
      </c>
      <c r="M144" s="35">
        <v>57</v>
      </c>
      <c r="O144" s="34">
        <v>4.5999999999999996</v>
      </c>
      <c r="Q144" s="35">
        <v>30</v>
      </c>
      <c r="S144" s="35">
        <v>20</v>
      </c>
      <c r="U144" s="35">
        <v>75</v>
      </c>
      <c r="W144" s="35">
        <v>39</v>
      </c>
      <c r="Y144" s="35">
        <v>40</v>
      </c>
      <c r="AA144" s="35">
        <v>54</v>
      </c>
    </row>
    <row r="145" spans="1:28" ht="14.25" x14ac:dyDescent="0.2">
      <c r="A145" s="7">
        <v>136</v>
      </c>
      <c r="B145" s="15" t="s">
        <v>156</v>
      </c>
      <c r="C145" s="36" t="s">
        <v>28</v>
      </c>
      <c r="E145" s="36" t="s">
        <v>28</v>
      </c>
      <c r="G145" s="36" t="s">
        <v>28</v>
      </c>
      <c r="I145" s="36" t="s">
        <v>28</v>
      </c>
      <c r="K145" s="36" t="s">
        <v>28</v>
      </c>
      <c r="M145" s="36" t="s">
        <v>28</v>
      </c>
      <c r="O145" s="36" t="s">
        <v>28</v>
      </c>
      <c r="Q145" s="36" t="s">
        <v>28</v>
      </c>
      <c r="S145" s="36" t="s">
        <v>28</v>
      </c>
      <c r="U145" s="36" t="s">
        <v>28</v>
      </c>
      <c r="W145" s="36" t="s">
        <v>28</v>
      </c>
      <c r="Y145" s="36" t="s">
        <v>28</v>
      </c>
      <c r="AA145" s="36" t="s">
        <v>28</v>
      </c>
    </row>
    <row r="146" spans="1:28" ht="14.25" x14ac:dyDescent="0.2">
      <c r="A146" s="7">
        <v>136</v>
      </c>
      <c r="B146" s="15" t="s">
        <v>157</v>
      </c>
      <c r="C146" s="35">
        <v>92</v>
      </c>
      <c r="E146" s="35">
        <v>83</v>
      </c>
      <c r="G146" s="35">
        <v>49</v>
      </c>
      <c r="I146" s="35">
        <v>84</v>
      </c>
      <c r="K146" s="35">
        <v>63</v>
      </c>
      <c r="M146" s="35">
        <v>95</v>
      </c>
      <c r="O146" s="34">
        <v>3.9</v>
      </c>
      <c r="Q146" s="35">
        <v>55</v>
      </c>
      <c r="S146" s="35">
        <v>9</v>
      </c>
      <c r="U146" s="35">
        <v>92</v>
      </c>
      <c r="W146" s="35">
        <v>89</v>
      </c>
      <c r="Y146" s="35">
        <v>92</v>
      </c>
      <c r="AA146" s="35">
        <v>83</v>
      </c>
    </row>
    <row r="147" spans="1:28" ht="14.25" x14ac:dyDescent="0.2">
      <c r="A147" s="7">
        <v>138</v>
      </c>
      <c r="B147" s="15" t="s">
        <v>158</v>
      </c>
      <c r="C147" s="35">
        <v>59</v>
      </c>
      <c r="E147" s="35">
        <v>46</v>
      </c>
      <c r="G147" s="35">
        <v>35</v>
      </c>
      <c r="I147" s="35">
        <v>63</v>
      </c>
      <c r="K147" s="35">
        <v>73</v>
      </c>
      <c r="M147" s="35">
        <v>68</v>
      </c>
      <c r="O147" s="34">
        <v>5.0999999999999996</v>
      </c>
      <c r="Q147" s="35">
        <v>29</v>
      </c>
      <c r="S147" s="35">
        <v>19</v>
      </c>
      <c r="U147" s="35">
        <v>55</v>
      </c>
      <c r="W147" s="35">
        <v>22</v>
      </c>
      <c r="Y147" s="35">
        <v>44</v>
      </c>
      <c r="AA147" s="35">
        <v>58</v>
      </c>
    </row>
    <row r="148" spans="1:28" ht="14.25" x14ac:dyDescent="0.2">
      <c r="A148" s="7">
        <v>139</v>
      </c>
      <c r="B148" s="15" t="s">
        <v>159</v>
      </c>
      <c r="C148" s="35">
        <v>73</v>
      </c>
      <c r="E148" s="35">
        <v>66</v>
      </c>
      <c r="G148" s="35">
        <v>73</v>
      </c>
      <c r="I148" s="35">
        <v>85</v>
      </c>
      <c r="K148" s="35">
        <v>75</v>
      </c>
      <c r="M148" s="35">
        <v>87</v>
      </c>
      <c r="O148" s="34">
        <v>4.9000000000000004</v>
      </c>
      <c r="Q148" s="35">
        <v>66</v>
      </c>
      <c r="S148" s="36" t="s">
        <v>28</v>
      </c>
      <c r="U148" s="35">
        <v>94</v>
      </c>
      <c r="W148" s="35">
        <v>66</v>
      </c>
      <c r="Y148" s="35">
        <v>90</v>
      </c>
      <c r="AA148" s="35">
        <v>98</v>
      </c>
    </row>
    <row r="149" spans="1:28" ht="14.25" x14ac:dyDescent="0.2">
      <c r="A149" s="7">
        <v>140</v>
      </c>
      <c r="B149" s="15" t="s">
        <v>160</v>
      </c>
      <c r="C149" s="35">
        <v>56</v>
      </c>
      <c r="E149" s="35">
        <v>38</v>
      </c>
      <c r="G149" s="35">
        <v>42</v>
      </c>
      <c r="I149" s="35">
        <v>63</v>
      </c>
      <c r="K149" s="35">
        <v>51</v>
      </c>
      <c r="M149" s="35">
        <v>77</v>
      </c>
      <c r="O149" s="34">
        <v>3.9</v>
      </c>
      <c r="Q149" s="35">
        <v>53</v>
      </c>
      <c r="S149" s="36" t="s">
        <v>28</v>
      </c>
      <c r="U149" s="35">
        <v>67</v>
      </c>
      <c r="W149" s="35">
        <v>28</v>
      </c>
      <c r="Y149" s="35">
        <v>61</v>
      </c>
      <c r="AA149" s="35">
        <v>54</v>
      </c>
    </row>
    <row r="150" spans="1:28" ht="14.25" x14ac:dyDescent="0.2">
      <c r="A150" s="7">
        <v>141</v>
      </c>
      <c r="B150" s="15" t="s">
        <v>161</v>
      </c>
      <c r="C150" s="35">
        <v>54</v>
      </c>
      <c r="E150" s="35">
        <v>50</v>
      </c>
      <c r="G150" s="35">
        <v>34</v>
      </c>
      <c r="I150" s="35">
        <v>54</v>
      </c>
      <c r="K150" s="35">
        <v>46</v>
      </c>
      <c r="M150" s="35">
        <v>78</v>
      </c>
      <c r="O150" s="34">
        <v>5</v>
      </c>
      <c r="Q150" s="35">
        <v>32</v>
      </c>
      <c r="S150" s="35">
        <v>31</v>
      </c>
      <c r="U150" s="35">
        <v>56</v>
      </c>
      <c r="W150" s="35">
        <v>27</v>
      </c>
      <c r="Y150" s="35">
        <v>41</v>
      </c>
      <c r="AA150" s="35">
        <v>59</v>
      </c>
    </row>
    <row r="151" spans="1:28" ht="14.25" x14ac:dyDescent="0.2">
      <c r="A151" s="7">
        <v>142</v>
      </c>
      <c r="B151" s="15" t="s">
        <v>162</v>
      </c>
      <c r="C151" s="35">
        <v>84</v>
      </c>
      <c r="E151" s="35">
        <v>63</v>
      </c>
      <c r="G151" s="35">
        <v>74</v>
      </c>
      <c r="I151" s="35">
        <v>80</v>
      </c>
      <c r="K151" s="35">
        <v>81</v>
      </c>
      <c r="M151" s="35">
        <v>64</v>
      </c>
      <c r="O151" s="34">
        <v>4.7</v>
      </c>
      <c r="Q151" s="35">
        <v>35</v>
      </c>
      <c r="S151" s="35">
        <v>15</v>
      </c>
      <c r="U151" s="35">
        <v>90</v>
      </c>
      <c r="W151" s="35">
        <v>57</v>
      </c>
      <c r="Y151" s="35">
        <v>60</v>
      </c>
      <c r="AA151" s="35">
        <v>71</v>
      </c>
    </row>
    <row r="152" spans="1:28" ht="14.25" x14ac:dyDescent="0.2">
      <c r="A152" s="7">
        <v>142</v>
      </c>
      <c r="B152" s="15" t="s">
        <v>163</v>
      </c>
      <c r="C152" s="36" t="s">
        <v>28</v>
      </c>
      <c r="E152" s="36" t="s">
        <v>28</v>
      </c>
      <c r="G152" s="36" t="s">
        <v>28</v>
      </c>
      <c r="I152" s="36" t="s">
        <v>28</v>
      </c>
      <c r="K152" s="36" t="s">
        <v>28</v>
      </c>
      <c r="M152" s="36" t="s">
        <v>28</v>
      </c>
      <c r="O152" s="36" t="s">
        <v>28</v>
      </c>
      <c r="Q152" s="36" t="s">
        <v>28</v>
      </c>
      <c r="S152" s="36" t="s">
        <v>28</v>
      </c>
      <c r="U152" s="36" t="s">
        <v>28</v>
      </c>
      <c r="W152" s="36" t="s">
        <v>28</v>
      </c>
      <c r="Y152" s="36" t="s">
        <v>28</v>
      </c>
      <c r="AA152" s="36" t="s">
        <v>28</v>
      </c>
    </row>
    <row r="153" spans="1:28" ht="14.25" x14ac:dyDescent="0.2">
      <c r="A153" s="7">
        <v>144</v>
      </c>
      <c r="B153" s="15" t="s">
        <v>164</v>
      </c>
      <c r="C153" s="36" t="s">
        <v>28</v>
      </c>
      <c r="E153" s="36" t="s">
        <v>28</v>
      </c>
      <c r="G153" s="36" t="s">
        <v>28</v>
      </c>
      <c r="I153" s="36" t="s">
        <v>28</v>
      </c>
      <c r="K153" s="36" t="s">
        <v>28</v>
      </c>
      <c r="M153" s="36" t="s">
        <v>28</v>
      </c>
      <c r="O153" s="36" t="s">
        <v>28</v>
      </c>
      <c r="Q153" s="36" t="s">
        <v>28</v>
      </c>
      <c r="S153" s="36" t="s">
        <v>28</v>
      </c>
      <c r="U153" s="36" t="s">
        <v>28</v>
      </c>
      <c r="W153" s="36" t="s">
        <v>28</v>
      </c>
      <c r="Y153" s="36" t="s">
        <v>28</v>
      </c>
      <c r="AA153" s="36" t="s">
        <v>28</v>
      </c>
    </row>
    <row r="154" spans="1:28" ht="15" x14ac:dyDescent="0.25">
      <c r="A154" s="305" t="s">
        <v>165</v>
      </c>
      <c r="B154" s="288"/>
      <c r="C154" s="288"/>
      <c r="D154" s="288"/>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row>
    <row r="155" spans="1:28" ht="14.25" x14ac:dyDescent="0.2">
      <c r="A155" s="7">
        <v>145</v>
      </c>
      <c r="B155" s="15" t="s">
        <v>166</v>
      </c>
      <c r="C155" s="35">
        <v>79</v>
      </c>
      <c r="E155" s="35">
        <v>56</v>
      </c>
      <c r="G155" s="35">
        <v>57</v>
      </c>
      <c r="I155" s="35">
        <v>85</v>
      </c>
      <c r="K155" s="35">
        <v>61</v>
      </c>
      <c r="M155" s="35">
        <v>57</v>
      </c>
      <c r="O155" s="34">
        <v>4.2</v>
      </c>
      <c r="Q155" s="35">
        <v>36</v>
      </c>
      <c r="S155" s="35">
        <v>17</v>
      </c>
      <c r="U155" s="35">
        <v>84</v>
      </c>
      <c r="W155" s="35">
        <v>34</v>
      </c>
      <c r="Y155" s="35">
        <v>45</v>
      </c>
      <c r="AA155" s="35">
        <v>44</v>
      </c>
    </row>
    <row r="156" spans="1:28" ht="14.25" x14ac:dyDescent="0.2">
      <c r="A156" s="7">
        <v>146</v>
      </c>
      <c r="B156" s="15" t="s">
        <v>167</v>
      </c>
      <c r="C156" s="35">
        <v>59</v>
      </c>
      <c r="E156" s="35">
        <v>43</v>
      </c>
      <c r="G156" s="35">
        <v>58</v>
      </c>
      <c r="I156" s="35">
        <v>74</v>
      </c>
      <c r="K156" s="35">
        <v>41</v>
      </c>
      <c r="M156" s="35">
        <v>35</v>
      </c>
      <c r="O156" s="34">
        <v>5.0999999999999996</v>
      </c>
      <c r="Q156" s="35">
        <v>17</v>
      </c>
      <c r="S156" s="35">
        <v>20</v>
      </c>
      <c r="U156" s="35">
        <v>79</v>
      </c>
      <c r="W156" s="35">
        <v>16</v>
      </c>
      <c r="Y156" s="35">
        <v>19</v>
      </c>
      <c r="AA156" s="35">
        <v>23</v>
      </c>
    </row>
    <row r="157" spans="1:28" ht="14.25" x14ac:dyDescent="0.2">
      <c r="A157" s="7">
        <v>147</v>
      </c>
      <c r="B157" s="15" t="s">
        <v>168</v>
      </c>
      <c r="C157" s="35">
        <v>69</v>
      </c>
      <c r="E157" s="35">
        <v>57</v>
      </c>
      <c r="G157" s="35">
        <v>33</v>
      </c>
      <c r="I157" s="35">
        <v>50</v>
      </c>
      <c r="K157" s="35">
        <v>50</v>
      </c>
      <c r="M157" s="35">
        <v>61</v>
      </c>
      <c r="O157" s="34">
        <v>4.5</v>
      </c>
      <c r="Q157" s="35">
        <v>34</v>
      </c>
      <c r="S157" s="35">
        <v>10</v>
      </c>
      <c r="U157" s="35">
        <v>65</v>
      </c>
      <c r="W157" s="35">
        <v>26</v>
      </c>
      <c r="Y157" s="35">
        <v>51</v>
      </c>
      <c r="AA157" s="35">
        <v>40</v>
      </c>
    </row>
    <row r="158" spans="1:28" ht="14.25" x14ac:dyDescent="0.2">
      <c r="A158" s="7">
        <v>148</v>
      </c>
      <c r="B158" s="15" t="s">
        <v>169</v>
      </c>
      <c r="C158" s="36" t="s">
        <v>28</v>
      </c>
      <c r="E158" s="35">
        <v>58</v>
      </c>
      <c r="G158" s="35">
        <v>45</v>
      </c>
      <c r="I158" s="35">
        <v>55</v>
      </c>
      <c r="K158" s="35">
        <v>42</v>
      </c>
      <c r="M158" s="35">
        <v>61</v>
      </c>
      <c r="O158" s="34">
        <v>4.9000000000000004</v>
      </c>
      <c r="Q158" s="35">
        <v>25</v>
      </c>
      <c r="S158" s="36" t="s">
        <v>28</v>
      </c>
      <c r="U158" s="35">
        <v>62</v>
      </c>
      <c r="W158" s="36" t="s">
        <v>28</v>
      </c>
      <c r="Y158" s="35">
        <v>56</v>
      </c>
      <c r="AA158" s="35">
        <v>35</v>
      </c>
    </row>
    <row r="159" spans="1:28" ht="14.25" x14ac:dyDescent="0.2">
      <c r="A159" s="7">
        <v>149</v>
      </c>
      <c r="B159" s="15" t="s">
        <v>170</v>
      </c>
      <c r="C159" s="36" t="s">
        <v>28</v>
      </c>
      <c r="E159" s="35">
        <v>30</v>
      </c>
      <c r="G159" s="35">
        <v>50</v>
      </c>
      <c r="I159" s="35">
        <v>65</v>
      </c>
      <c r="K159" s="35">
        <v>45</v>
      </c>
      <c r="M159" s="35">
        <v>57</v>
      </c>
      <c r="O159" s="34">
        <v>5.6</v>
      </c>
      <c r="Q159" s="35">
        <v>44</v>
      </c>
      <c r="S159" s="36" t="s">
        <v>28</v>
      </c>
      <c r="U159" s="35">
        <v>50</v>
      </c>
      <c r="W159" s="35">
        <v>60</v>
      </c>
      <c r="Y159" s="35">
        <v>42</v>
      </c>
      <c r="AA159" s="35">
        <v>23</v>
      </c>
    </row>
    <row r="160" spans="1:28" ht="14.25" x14ac:dyDescent="0.2">
      <c r="A160" s="7">
        <v>150</v>
      </c>
      <c r="B160" s="15" t="s">
        <v>171</v>
      </c>
      <c r="C160" s="35">
        <v>69</v>
      </c>
      <c r="E160" s="35">
        <v>54</v>
      </c>
      <c r="G160" s="35">
        <v>45</v>
      </c>
      <c r="I160" s="35">
        <v>71</v>
      </c>
      <c r="K160" s="35">
        <v>89</v>
      </c>
      <c r="M160" s="35">
        <v>65</v>
      </c>
      <c r="O160" s="34">
        <v>4.4000000000000004</v>
      </c>
      <c r="Q160" s="35">
        <v>32</v>
      </c>
      <c r="S160" s="36" t="s">
        <v>28</v>
      </c>
      <c r="U160" s="35">
        <v>90</v>
      </c>
      <c r="W160" s="35">
        <v>51</v>
      </c>
      <c r="Y160" s="35">
        <v>50</v>
      </c>
      <c r="AA160" s="36" t="s">
        <v>28</v>
      </c>
    </row>
    <row r="161" spans="1:27" ht="14.25" x14ac:dyDescent="0.2">
      <c r="A161" s="7">
        <v>151</v>
      </c>
      <c r="B161" s="15" t="s">
        <v>172</v>
      </c>
      <c r="C161" s="35">
        <v>76</v>
      </c>
      <c r="E161" s="35">
        <v>65</v>
      </c>
      <c r="G161" s="35">
        <v>30</v>
      </c>
      <c r="I161" s="35">
        <v>43</v>
      </c>
      <c r="K161" s="35">
        <v>86</v>
      </c>
      <c r="M161" s="35">
        <v>84</v>
      </c>
      <c r="O161" s="34">
        <v>3.3</v>
      </c>
      <c r="Q161" s="35">
        <v>44</v>
      </c>
      <c r="S161" s="35">
        <v>30</v>
      </c>
      <c r="U161" s="35">
        <v>60</v>
      </c>
      <c r="W161" s="35">
        <v>66</v>
      </c>
      <c r="Y161" s="35">
        <v>90</v>
      </c>
      <c r="AA161" s="35">
        <v>95</v>
      </c>
    </row>
    <row r="162" spans="1:27" ht="14.25" x14ac:dyDescent="0.2">
      <c r="A162" s="7">
        <v>152</v>
      </c>
      <c r="B162" s="15" t="s">
        <v>173</v>
      </c>
      <c r="C162" s="35">
        <v>67</v>
      </c>
      <c r="E162" s="35">
        <v>48</v>
      </c>
      <c r="G162" s="35">
        <v>43</v>
      </c>
      <c r="I162" s="35">
        <v>63</v>
      </c>
      <c r="K162" s="35">
        <v>60</v>
      </c>
      <c r="M162" s="35">
        <v>76</v>
      </c>
      <c r="O162" s="34">
        <v>4.2</v>
      </c>
      <c r="Q162" s="35">
        <v>33</v>
      </c>
      <c r="S162" s="35">
        <v>13</v>
      </c>
      <c r="U162" s="35">
        <v>60</v>
      </c>
      <c r="W162" s="35">
        <v>29</v>
      </c>
      <c r="Y162" s="35">
        <v>53</v>
      </c>
      <c r="AA162" s="35">
        <v>53</v>
      </c>
    </row>
    <row r="163" spans="1:27" ht="14.25" x14ac:dyDescent="0.2">
      <c r="A163" s="7">
        <v>152</v>
      </c>
      <c r="B163" s="15" t="s">
        <v>174</v>
      </c>
      <c r="C163" s="35">
        <v>55</v>
      </c>
      <c r="E163" s="35">
        <v>47</v>
      </c>
      <c r="G163" s="35">
        <v>49</v>
      </c>
      <c r="I163" s="35">
        <v>64</v>
      </c>
      <c r="K163" s="35">
        <v>61</v>
      </c>
      <c r="M163" s="35">
        <v>63</v>
      </c>
      <c r="O163" s="34">
        <v>5.5</v>
      </c>
      <c r="Q163" s="35">
        <v>31</v>
      </c>
      <c r="S163" s="35">
        <v>13</v>
      </c>
      <c r="U163" s="35">
        <v>69</v>
      </c>
      <c r="W163" s="35">
        <v>15</v>
      </c>
      <c r="Y163" s="35">
        <v>35</v>
      </c>
      <c r="AA163" s="35">
        <v>30</v>
      </c>
    </row>
    <row r="164" spans="1:27" ht="14.25" x14ac:dyDescent="0.2">
      <c r="A164" s="7">
        <v>154</v>
      </c>
      <c r="B164" s="15" t="s">
        <v>175</v>
      </c>
      <c r="C164" s="35">
        <v>35</v>
      </c>
      <c r="E164" s="35">
        <v>19</v>
      </c>
      <c r="G164" s="35">
        <v>47</v>
      </c>
      <c r="I164" s="35">
        <v>53</v>
      </c>
      <c r="K164" s="35">
        <v>65</v>
      </c>
      <c r="M164" s="35">
        <v>67</v>
      </c>
      <c r="O164" s="34">
        <v>4.0999999999999996</v>
      </c>
      <c r="Q164" s="35">
        <v>12</v>
      </c>
      <c r="S164" s="35">
        <v>27</v>
      </c>
      <c r="U164" s="35">
        <v>71</v>
      </c>
      <c r="W164" s="35">
        <v>27</v>
      </c>
      <c r="Y164" s="35">
        <v>21</v>
      </c>
      <c r="AA164" s="35">
        <v>60</v>
      </c>
    </row>
    <row r="165" spans="1:27" ht="14.25" x14ac:dyDescent="0.2">
      <c r="A165" s="7">
        <v>155</v>
      </c>
      <c r="B165" s="15" t="s">
        <v>176</v>
      </c>
      <c r="C165" s="35">
        <v>50</v>
      </c>
      <c r="E165" s="35">
        <v>35</v>
      </c>
      <c r="G165" s="35">
        <v>18</v>
      </c>
      <c r="I165" s="35">
        <v>48</v>
      </c>
      <c r="K165" s="35">
        <v>40</v>
      </c>
      <c r="M165" s="35">
        <v>48</v>
      </c>
      <c r="O165" s="34">
        <v>3.6</v>
      </c>
      <c r="Q165" s="35">
        <v>29</v>
      </c>
      <c r="S165" s="36" t="s">
        <v>28</v>
      </c>
      <c r="U165" s="35">
        <v>83</v>
      </c>
      <c r="W165" s="35">
        <v>23</v>
      </c>
      <c r="Y165" s="35">
        <v>36</v>
      </c>
      <c r="AA165" s="35">
        <v>35</v>
      </c>
    </row>
    <row r="166" spans="1:27" ht="14.25" x14ac:dyDescent="0.2">
      <c r="A166" s="7">
        <v>156</v>
      </c>
      <c r="B166" s="15" t="s">
        <v>177</v>
      </c>
      <c r="C166" s="35">
        <v>62</v>
      </c>
      <c r="E166" s="35">
        <v>58</v>
      </c>
      <c r="G166" s="35">
        <v>48</v>
      </c>
      <c r="I166" s="35">
        <v>53</v>
      </c>
      <c r="K166" s="35">
        <v>52</v>
      </c>
      <c r="M166" s="35">
        <v>46</v>
      </c>
      <c r="O166" s="34">
        <v>5</v>
      </c>
      <c r="Q166" s="35">
        <v>33</v>
      </c>
      <c r="S166" s="35">
        <v>15</v>
      </c>
      <c r="U166" s="35">
        <v>65</v>
      </c>
      <c r="W166" s="35">
        <v>36</v>
      </c>
      <c r="Y166" s="35">
        <v>58</v>
      </c>
      <c r="AA166" s="35">
        <v>41</v>
      </c>
    </row>
    <row r="167" spans="1:27" ht="14.25" x14ac:dyDescent="0.2">
      <c r="A167" s="7">
        <v>157</v>
      </c>
      <c r="B167" s="15" t="s">
        <v>178</v>
      </c>
      <c r="C167" s="36" t="s">
        <v>28</v>
      </c>
      <c r="E167" s="36" t="s">
        <v>28</v>
      </c>
      <c r="G167" s="36" t="s">
        <v>28</v>
      </c>
      <c r="I167" s="36" t="s">
        <v>28</v>
      </c>
      <c r="K167" s="36" t="s">
        <v>28</v>
      </c>
      <c r="M167" s="36" t="s">
        <v>28</v>
      </c>
      <c r="O167" s="36" t="s">
        <v>28</v>
      </c>
      <c r="Q167" s="36" t="s">
        <v>28</v>
      </c>
      <c r="S167" s="36" t="s">
        <v>28</v>
      </c>
      <c r="U167" s="36" t="s">
        <v>28</v>
      </c>
      <c r="W167" s="36" t="s">
        <v>28</v>
      </c>
      <c r="Y167" s="36" t="s">
        <v>28</v>
      </c>
      <c r="AA167" s="36" t="s">
        <v>28</v>
      </c>
    </row>
    <row r="168" spans="1:27" ht="14.25" x14ac:dyDescent="0.2">
      <c r="A168" s="7">
        <v>157</v>
      </c>
      <c r="B168" s="15" t="s">
        <v>179</v>
      </c>
      <c r="C168" s="36" t="s">
        <v>28</v>
      </c>
      <c r="E168" s="36" t="s">
        <v>28</v>
      </c>
      <c r="G168" s="36" t="s">
        <v>28</v>
      </c>
      <c r="I168" s="36" t="s">
        <v>28</v>
      </c>
      <c r="K168" s="36" t="s">
        <v>28</v>
      </c>
      <c r="M168" s="36" t="s">
        <v>28</v>
      </c>
      <c r="O168" s="36" t="s">
        <v>28</v>
      </c>
      <c r="Q168" s="36" t="s">
        <v>28</v>
      </c>
      <c r="S168" s="36" t="s">
        <v>28</v>
      </c>
      <c r="U168" s="36" t="s">
        <v>28</v>
      </c>
      <c r="W168" s="36" t="s">
        <v>28</v>
      </c>
      <c r="Y168" s="36" t="s">
        <v>28</v>
      </c>
      <c r="AA168" s="36" t="s">
        <v>28</v>
      </c>
    </row>
    <row r="169" spans="1:27" ht="14.25" x14ac:dyDescent="0.2">
      <c r="A169" s="7">
        <v>159</v>
      </c>
      <c r="B169" s="15" t="s">
        <v>180</v>
      </c>
      <c r="C169" s="35">
        <v>49</v>
      </c>
      <c r="E169" s="35">
        <v>24</v>
      </c>
      <c r="G169" s="35">
        <v>38</v>
      </c>
      <c r="I169" s="35">
        <v>61</v>
      </c>
      <c r="K169" s="35">
        <v>72</v>
      </c>
      <c r="M169" s="35">
        <v>53</v>
      </c>
      <c r="O169" s="34">
        <v>4</v>
      </c>
      <c r="Q169" s="35">
        <v>30</v>
      </c>
      <c r="S169" s="35">
        <v>35</v>
      </c>
      <c r="U169" s="35">
        <v>75</v>
      </c>
      <c r="W169" s="35">
        <v>17</v>
      </c>
      <c r="Y169" s="35">
        <v>39</v>
      </c>
      <c r="AA169" s="35">
        <v>46</v>
      </c>
    </row>
    <row r="170" spans="1:27" ht="14.25" x14ac:dyDescent="0.2">
      <c r="A170" s="7">
        <v>159</v>
      </c>
      <c r="B170" s="15" t="s">
        <v>181</v>
      </c>
      <c r="C170" s="35">
        <v>35</v>
      </c>
      <c r="E170" s="35">
        <v>28</v>
      </c>
      <c r="G170" s="35">
        <v>40</v>
      </c>
      <c r="I170" s="35">
        <v>66</v>
      </c>
      <c r="K170" s="35">
        <v>58</v>
      </c>
      <c r="M170" s="35">
        <v>57</v>
      </c>
      <c r="O170" s="34">
        <v>4</v>
      </c>
      <c r="Q170" s="35">
        <v>32</v>
      </c>
      <c r="S170" s="35">
        <v>26</v>
      </c>
      <c r="U170" s="35">
        <v>60</v>
      </c>
      <c r="W170" s="35">
        <v>26</v>
      </c>
      <c r="Y170" s="35">
        <v>36</v>
      </c>
      <c r="AA170" s="35">
        <v>41</v>
      </c>
    </row>
    <row r="171" spans="1:27" ht="14.25" x14ac:dyDescent="0.2">
      <c r="A171" s="7">
        <v>161</v>
      </c>
      <c r="B171" s="15" t="s">
        <v>182</v>
      </c>
      <c r="C171" s="35">
        <v>30</v>
      </c>
      <c r="E171" s="35">
        <v>30</v>
      </c>
      <c r="G171" s="35">
        <v>43</v>
      </c>
      <c r="I171" s="35">
        <v>56</v>
      </c>
      <c r="K171" s="35">
        <v>63</v>
      </c>
      <c r="M171" s="35">
        <v>48</v>
      </c>
      <c r="O171" s="34">
        <v>4.7</v>
      </c>
      <c r="Q171" s="35">
        <v>32</v>
      </c>
      <c r="S171" s="35">
        <v>30</v>
      </c>
      <c r="U171" s="35">
        <v>64</v>
      </c>
      <c r="W171" s="35">
        <v>26</v>
      </c>
      <c r="Y171" s="35">
        <v>37</v>
      </c>
      <c r="AA171" s="35">
        <v>38</v>
      </c>
    </row>
    <row r="172" spans="1:27" ht="14.25" x14ac:dyDescent="0.2">
      <c r="A172" s="7">
        <v>162</v>
      </c>
      <c r="B172" s="15" t="s">
        <v>183</v>
      </c>
      <c r="C172" s="36" t="s">
        <v>28</v>
      </c>
      <c r="E172" s="35">
        <v>21</v>
      </c>
      <c r="G172" s="35">
        <v>27</v>
      </c>
      <c r="I172" s="35">
        <v>47</v>
      </c>
      <c r="K172" s="35">
        <v>38</v>
      </c>
      <c r="M172" s="35">
        <v>62</v>
      </c>
      <c r="O172" s="34">
        <v>4.9000000000000004</v>
      </c>
      <c r="Q172" s="35">
        <v>21</v>
      </c>
      <c r="S172" s="36" t="s">
        <v>28</v>
      </c>
      <c r="U172" s="35">
        <v>52</v>
      </c>
      <c r="W172" s="36" t="s">
        <v>28</v>
      </c>
      <c r="Y172" s="35">
        <v>23</v>
      </c>
      <c r="AA172" s="35">
        <v>40</v>
      </c>
    </row>
    <row r="173" spans="1:27" ht="14.25" x14ac:dyDescent="0.2">
      <c r="A173" s="7">
        <v>163</v>
      </c>
      <c r="B173" s="15" t="s">
        <v>184</v>
      </c>
      <c r="C173" s="35">
        <v>31</v>
      </c>
      <c r="E173" s="35">
        <v>42</v>
      </c>
      <c r="G173" s="35">
        <v>37</v>
      </c>
      <c r="I173" s="35">
        <v>68</v>
      </c>
      <c r="K173" s="35">
        <v>57</v>
      </c>
      <c r="M173" s="35">
        <v>67</v>
      </c>
      <c r="O173" s="34">
        <v>3.7</v>
      </c>
      <c r="Q173" s="35">
        <v>40</v>
      </c>
      <c r="S173" s="35">
        <v>28</v>
      </c>
      <c r="U173" s="35">
        <v>64</v>
      </c>
      <c r="W173" s="35">
        <v>23</v>
      </c>
      <c r="Y173" s="35">
        <v>40</v>
      </c>
      <c r="AA173" s="35">
        <v>65</v>
      </c>
    </row>
    <row r="174" spans="1:27" ht="14.25" x14ac:dyDescent="0.2">
      <c r="A174" s="7">
        <v>164</v>
      </c>
      <c r="B174" s="15" t="s">
        <v>185</v>
      </c>
      <c r="C174" s="35">
        <v>48</v>
      </c>
      <c r="E174" s="35">
        <v>41</v>
      </c>
      <c r="G174" s="35">
        <v>38</v>
      </c>
      <c r="I174" s="35">
        <v>59</v>
      </c>
      <c r="K174" s="35">
        <v>41</v>
      </c>
      <c r="M174" s="35">
        <v>64</v>
      </c>
      <c r="O174" s="34">
        <v>4.3</v>
      </c>
      <c r="Q174" s="35">
        <v>21</v>
      </c>
      <c r="S174" s="35">
        <v>17</v>
      </c>
      <c r="U174" s="35">
        <v>65</v>
      </c>
      <c r="W174" s="35">
        <v>21</v>
      </c>
      <c r="Y174" s="35">
        <v>44</v>
      </c>
      <c r="AA174" s="35">
        <v>40</v>
      </c>
    </row>
    <row r="175" spans="1:27" ht="14.25" x14ac:dyDescent="0.2">
      <c r="A175" s="7">
        <v>165</v>
      </c>
      <c r="B175" s="15" t="s">
        <v>186</v>
      </c>
      <c r="C175" s="35">
        <v>52</v>
      </c>
      <c r="E175" s="35">
        <v>44</v>
      </c>
      <c r="G175" s="35">
        <v>20</v>
      </c>
      <c r="I175" s="35">
        <v>51</v>
      </c>
      <c r="K175" s="35">
        <v>71</v>
      </c>
      <c r="M175" s="35">
        <v>77</v>
      </c>
      <c r="O175" s="34">
        <v>3.2</v>
      </c>
      <c r="Q175" s="35">
        <v>27</v>
      </c>
      <c r="S175" s="36" t="s">
        <v>28</v>
      </c>
      <c r="U175" s="35">
        <v>63</v>
      </c>
      <c r="W175" s="35">
        <v>25</v>
      </c>
      <c r="Y175" s="35">
        <v>46</v>
      </c>
      <c r="AA175" s="35">
        <v>58</v>
      </c>
    </row>
    <row r="176" spans="1:27" ht="14.25" x14ac:dyDescent="0.2">
      <c r="A176" s="7">
        <v>166</v>
      </c>
      <c r="B176" s="15" t="s">
        <v>187</v>
      </c>
      <c r="C176" s="35">
        <v>38</v>
      </c>
      <c r="E176" s="35">
        <v>28</v>
      </c>
      <c r="G176" s="35">
        <v>44</v>
      </c>
      <c r="I176" s="35">
        <v>48</v>
      </c>
      <c r="K176" s="35">
        <v>68</v>
      </c>
      <c r="M176" s="35">
        <v>40</v>
      </c>
      <c r="O176" s="34">
        <v>4.5999999999999996</v>
      </c>
      <c r="Q176" s="35">
        <v>17</v>
      </c>
      <c r="S176" s="35">
        <v>31</v>
      </c>
      <c r="U176" s="35">
        <v>63</v>
      </c>
      <c r="W176" s="35">
        <v>22</v>
      </c>
      <c r="Y176" s="35">
        <v>26</v>
      </c>
      <c r="AA176" s="35">
        <v>54</v>
      </c>
    </row>
    <row r="177" spans="1:27" ht="14.25" x14ac:dyDescent="0.2">
      <c r="A177" s="7">
        <v>166</v>
      </c>
      <c r="B177" s="15" t="s">
        <v>188</v>
      </c>
      <c r="C177" s="36" t="s">
        <v>28</v>
      </c>
      <c r="E177" s="35">
        <v>23</v>
      </c>
      <c r="G177" s="35">
        <v>16</v>
      </c>
      <c r="I177" s="35">
        <v>42</v>
      </c>
      <c r="K177" s="35">
        <v>52</v>
      </c>
      <c r="M177" s="35">
        <v>56</v>
      </c>
      <c r="O177" s="34">
        <v>2.9</v>
      </c>
      <c r="Q177" s="35">
        <v>24</v>
      </c>
      <c r="S177" s="36" t="s">
        <v>28</v>
      </c>
      <c r="U177" s="35">
        <v>58</v>
      </c>
      <c r="W177" s="35">
        <v>10</v>
      </c>
      <c r="Y177" s="35">
        <v>46</v>
      </c>
      <c r="AA177" s="35">
        <v>51</v>
      </c>
    </row>
    <row r="178" spans="1:27" ht="14.25" x14ac:dyDescent="0.2">
      <c r="A178" s="7">
        <v>168</v>
      </c>
      <c r="B178" s="15" t="s">
        <v>189</v>
      </c>
      <c r="C178" s="35">
        <v>39</v>
      </c>
      <c r="E178" s="35">
        <v>24</v>
      </c>
      <c r="G178" s="35">
        <v>17</v>
      </c>
      <c r="I178" s="35">
        <v>38</v>
      </c>
      <c r="K178" s="35">
        <v>40</v>
      </c>
      <c r="M178" s="35">
        <v>43</v>
      </c>
      <c r="O178" s="34">
        <v>4.4000000000000004</v>
      </c>
      <c r="Q178" s="35">
        <v>17</v>
      </c>
      <c r="S178" s="35">
        <v>30</v>
      </c>
      <c r="U178" s="35">
        <v>40</v>
      </c>
      <c r="W178" s="35">
        <v>15</v>
      </c>
      <c r="Y178" s="35">
        <v>38</v>
      </c>
      <c r="AA178" s="35">
        <v>37</v>
      </c>
    </row>
    <row r="179" spans="1:27" ht="14.25" x14ac:dyDescent="0.2">
      <c r="A179" s="7">
        <v>169</v>
      </c>
      <c r="B179" s="15" t="s">
        <v>190</v>
      </c>
      <c r="C179" s="35">
        <v>64</v>
      </c>
      <c r="E179" s="35">
        <v>43</v>
      </c>
      <c r="G179" s="35">
        <v>31</v>
      </c>
      <c r="I179" s="35">
        <v>88</v>
      </c>
      <c r="K179" s="35">
        <v>39</v>
      </c>
      <c r="M179" s="35">
        <v>49</v>
      </c>
      <c r="O179" s="34">
        <v>3.8</v>
      </c>
      <c r="Q179" s="35">
        <v>37</v>
      </c>
      <c r="S179" s="35">
        <v>25</v>
      </c>
      <c r="U179" s="35">
        <v>70</v>
      </c>
      <c r="W179" s="35">
        <v>20</v>
      </c>
      <c r="Y179" s="35">
        <v>43</v>
      </c>
      <c r="AA179" s="35">
        <v>44</v>
      </c>
    </row>
    <row r="180" spans="1:27" ht="14.25" x14ac:dyDescent="0.2">
      <c r="A180" s="7">
        <v>170</v>
      </c>
      <c r="B180" s="15" t="s">
        <v>191</v>
      </c>
      <c r="C180" s="36" t="s">
        <v>28</v>
      </c>
      <c r="E180" s="35">
        <v>49</v>
      </c>
      <c r="G180" s="35">
        <v>63</v>
      </c>
      <c r="I180" s="35">
        <v>70</v>
      </c>
      <c r="K180" s="35">
        <v>72</v>
      </c>
      <c r="M180" s="35">
        <v>74</v>
      </c>
      <c r="O180" s="34">
        <v>4.4000000000000004</v>
      </c>
      <c r="Q180" s="35">
        <v>55</v>
      </c>
      <c r="S180" s="35">
        <v>55</v>
      </c>
      <c r="U180" s="35">
        <v>75</v>
      </c>
      <c r="W180" s="35">
        <v>55</v>
      </c>
      <c r="Y180" s="35">
        <v>58</v>
      </c>
      <c r="AA180" s="35">
        <v>68</v>
      </c>
    </row>
    <row r="181" spans="1:27" ht="14.25" x14ac:dyDescent="0.2">
      <c r="A181" s="7">
        <v>171</v>
      </c>
      <c r="B181" s="15" t="s">
        <v>192</v>
      </c>
      <c r="C181" s="36" t="s">
        <v>28</v>
      </c>
      <c r="E181" s="35">
        <v>21</v>
      </c>
      <c r="G181" s="35">
        <v>17</v>
      </c>
      <c r="I181" s="36" t="s">
        <v>28</v>
      </c>
      <c r="K181" s="35">
        <v>47</v>
      </c>
      <c r="M181" s="35">
        <v>76</v>
      </c>
      <c r="O181" s="34">
        <v>4.2</v>
      </c>
      <c r="Q181" s="35">
        <v>25</v>
      </c>
      <c r="S181" s="35">
        <v>13</v>
      </c>
      <c r="U181" s="35">
        <v>41</v>
      </c>
      <c r="W181" s="35">
        <v>8</v>
      </c>
      <c r="Y181" s="35">
        <v>32</v>
      </c>
      <c r="AA181" s="35">
        <v>42</v>
      </c>
    </row>
    <row r="182" spans="1:27" ht="14.25" x14ac:dyDescent="0.2">
      <c r="A182" s="7">
        <v>172</v>
      </c>
      <c r="B182" s="15" t="s">
        <v>193</v>
      </c>
      <c r="C182" s="36" t="s">
        <v>28</v>
      </c>
      <c r="E182" s="36" t="s">
        <v>28</v>
      </c>
      <c r="G182" s="36" t="s">
        <v>28</v>
      </c>
      <c r="I182" s="36" t="s">
        <v>28</v>
      </c>
      <c r="K182" s="36" t="s">
        <v>28</v>
      </c>
      <c r="M182" s="36" t="s">
        <v>28</v>
      </c>
      <c r="O182" s="36" t="s">
        <v>28</v>
      </c>
      <c r="Q182" s="36" t="s">
        <v>28</v>
      </c>
      <c r="S182" s="36" t="s">
        <v>28</v>
      </c>
      <c r="U182" s="36" t="s">
        <v>28</v>
      </c>
      <c r="W182" s="36" t="s">
        <v>28</v>
      </c>
      <c r="Y182" s="36" t="s">
        <v>28</v>
      </c>
      <c r="AA182" s="36" t="s">
        <v>28</v>
      </c>
    </row>
    <row r="183" spans="1:27" ht="14.25" x14ac:dyDescent="0.2">
      <c r="A183" s="7">
        <v>173</v>
      </c>
      <c r="B183" s="15" t="s">
        <v>194</v>
      </c>
      <c r="C183" s="36" t="s">
        <v>28</v>
      </c>
      <c r="E183" s="36" t="s">
        <v>28</v>
      </c>
      <c r="G183" s="36" t="s">
        <v>28</v>
      </c>
      <c r="I183" s="36" t="s">
        <v>28</v>
      </c>
      <c r="K183" s="36" t="s">
        <v>28</v>
      </c>
      <c r="M183" s="36" t="s">
        <v>28</v>
      </c>
      <c r="O183" s="36" t="s">
        <v>28</v>
      </c>
      <c r="Q183" s="36" t="s">
        <v>28</v>
      </c>
      <c r="S183" s="36" t="s">
        <v>28</v>
      </c>
      <c r="U183" s="36" t="s">
        <v>28</v>
      </c>
      <c r="W183" s="36" t="s">
        <v>28</v>
      </c>
      <c r="Y183" s="36" t="s">
        <v>28</v>
      </c>
      <c r="AA183" s="36" t="s">
        <v>28</v>
      </c>
    </row>
    <row r="184" spans="1:27" ht="14.25" x14ac:dyDescent="0.2">
      <c r="A184" s="7">
        <v>174</v>
      </c>
      <c r="B184" s="15" t="s">
        <v>195</v>
      </c>
      <c r="C184" s="35">
        <v>66</v>
      </c>
      <c r="E184" s="35">
        <v>64</v>
      </c>
      <c r="G184" s="35">
        <v>37</v>
      </c>
      <c r="I184" s="35">
        <v>50</v>
      </c>
      <c r="K184" s="35">
        <v>49</v>
      </c>
      <c r="M184" s="35">
        <v>64</v>
      </c>
      <c r="O184" s="34">
        <v>4.3</v>
      </c>
      <c r="Q184" s="35">
        <v>32</v>
      </c>
      <c r="S184" s="35">
        <v>33</v>
      </c>
      <c r="U184" s="35">
        <v>78</v>
      </c>
      <c r="W184" s="35">
        <v>47</v>
      </c>
      <c r="Y184" s="35">
        <v>61</v>
      </c>
      <c r="AA184" s="35">
        <v>47</v>
      </c>
    </row>
    <row r="185" spans="1:27" ht="14.25" x14ac:dyDescent="0.2">
      <c r="A185" s="7">
        <v>175</v>
      </c>
      <c r="B185" s="15" t="s">
        <v>196</v>
      </c>
      <c r="C185" s="36" t="s">
        <v>28</v>
      </c>
      <c r="E185" s="35">
        <v>32</v>
      </c>
      <c r="G185" s="35">
        <v>43</v>
      </c>
      <c r="I185" s="35">
        <v>63</v>
      </c>
      <c r="K185" s="35">
        <v>43</v>
      </c>
      <c r="M185" s="35">
        <v>87</v>
      </c>
      <c r="O185" s="34">
        <v>4.2</v>
      </c>
      <c r="Q185" s="35">
        <v>53</v>
      </c>
      <c r="S185" s="35">
        <v>12</v>
      </c>
      <c r="U185" s="35">
        <v>63</v>
      </c>
      <c r="W185" s="35">
        <v>17</v>
      </c>
      <c r="Y185" s="35">
        <v>34</v>
      </c>
      <c r="AA185" s="35">
        <v>53</v>
      </c>
    </row>
    <row r="186" spans="1:27" ht="14.25" x14ac:dyDescent="0.2">
      <c r="A186" s="7">
        <v>176</v>
      </c>
      <c r="B186" s="15" t="s">
        <v>197</v>
      </c>
      <c r="C186" s="35">
        <v>35</v>
      </c>
      <c r="E186" s="35">
        <v>31</v>
      </c>
      <c r="G186" s="35">
        <v>26</v>
      </c>
      <c r="I186" s="35">
        <v>60</v>
      </c>
      <c r="K186" s="35">
        <v>67</v>
      </c>
      <c r="M186" s="35">
        <v>70</v>
      </c>
      <c r="O186" s="34">
        <v>4.3</v>
      </c>
      <c r="Q186" s="35">
        <v>31</v>
      </c>
      <c r="S186" s="35">
        <v>45</v>
      </c>
      <c r="U186" s="35">
        <v>60</v>
      </c>
      <c r="W186" s="35">
        <v>13</v>
      </c>
      <c r="Y186" s="35">
        <v>42</v>
      </c>
      <c r="AA186" s="35">
        <v>49</v>
      </c>
    </row>
    <row r="187" spans="1:27" ht="14.25" x14ac:dyDescent="0.2">
      <c r="A187" s="7">
        <v>177</v>
      </c>
      <c r="B187" s="15" t="s">
        <v>198</v>
      </c>
      <c r="C187" s="36" t="s">
        <v>28</v>
      </c>
      <c r="E187" s="36" t="s">
        <v>28</v>
      </c>
      <c r="G187" s="36" t="s">
        <v>28</v>
      </c>
      <c r="I187" s="36" t="s">
        <v>28</v>
      </c>
      <c r="K187" s="36" t="s">
        <v>28</v>
      </c>
      <c r="M187" s="36" t="s">
        <v>28</v>
      </c>
      <c r="O187" s="36" t="s">
        <v>28</v>
      </c>
      <c r="Q187" s="36" t="s">
        <v>28</v>
      </c>
      <c r="S187" s="36" t="s">
        <v>28</v>
      </c>
      <c r="U187" s="36" t="s">
        <v>28</v>
      </c>
      <c r="W187" s="36" t="s">
        <v>28</v>
      </c>
      <c r="Y187" s="36" t="s">
        <v>28</v>
      </c>
      <c r="AA187" s="36" t="s">
        <v>28</v>
      </c>
    </row>
    <row r="188" spans="1:27" ht="14.25" x14ac:dyDescent="0.2">
      <c r="A188" s="7">
        <v>178</v>
      </c>
      <c r="B188" s="15" t="s">
        <v>199</v>
      </c>
      <c r="C188" s="36" t="s">
        <v>28</v>
      </c>
      <c r="E188" s="35">
        <v>47</v>
      </c>
      <c r="G188" s="35">
        <v>38</v>
      </c>
      <c r="I188" s="35">
        <v>63</v>
      </c>
      <c r="K188" s="35">
        <v>42</v>
      </c>
      <c r="M188" s="35">
        <v>64</v>
      </c>
      <c r="O188" s="34">
        <v>5</v>
      </c>
      <c r="Q188" s="35">
        <v>45</v>
      </c>
      <c r="S188" s="36" t="s">
        <v>28</v>
      </c>
      <c r="U188" s="35">
        <v>83</v>
      </c>
      <c r="W188" s="35">
        <v>35</v>
      </c>
      <c r="Y188" s="35">
        <v>55</v>
      </c>
      <c r="AA188" s="35">
        <v>63</v>
      </c>
    </row>
    <row r="189" spans="1:27" ht="14.25" x14ac:dyDescent="0.2">
      <c r="A189" s="7">
        <v>179</v>
      </c>
      <c r="B189" s="15" t="s">
        <v>200</v>
      </c>
      <c r="C189" s="35">
        <v>22</v>
      </c>
      <c r="E189" s="35">
        <v>21</v>
      </c>
      <c r="G189" s="35">
        <v>20</v>
      </c>
      <c r="I189" s="35">
        <v>49</v>
      </c>
      <c r="K189" s="35">
        <v>50</v>
      </c>
      <c r="M189" s="35">
        <v>64</v>
      </c>
      <c r="O189" s="34">
        <v>3.7</v>
      </c>
      <c r="Q189" s="35">
        <v>46</v>
      </c>
      <c r="S189" s="36" t="s">
        <v>28</v>
      </c>
      <c r="U189" s="35">
        <v>64</v>
      </c>
      <c r="W189" s="35">
        <v>10</v>
      </c>
      <c r="Y189" s="35">
        <v>43</v>
      </c>
      <c r="AA189" s="35">
        <v>56</v>
      </c>
    </row>
    <row r="190" spans="1:27" ht="14.25" x14ac:dyDescent="0.2">
      <c r="A190" s="7">
        <v>180</v>
      </c>
      <c r="B190" s="15" t="s">
        <v>201</v>
      </c>
      <c r="C190" s="36" t="s">
        <v>28</v>
      </c>
      <c r="E190" s="35">
        <v>41</v>
      </c>
      <c r="G190" s="35">
        <v>26</v>
      </c>
      <c r="I190" s="35">
        <v>65</v>
      </c>
      <c r="K190" s="35">
        <v>65</v>
      </c>
      <c r="M190" s="35">
        <v>49</v>
      </c>
      <c r="O190" s="34">
        <v>3.7</v>
      </c>
      <c r="Q190" s="35">
        <v>17</v>
      </c>
      <c r="S190" s="35">
        <v>38</v>
      </c>
      <c r="U190" s="35">
        <v>76</v>
      </c>
      <c r="W190" s="35">
        <v>27</v>
      </c>
      <c r="Y190" s="35">
        <v>71</v>
      </c>
      <c r="AA190" s="35">
        <v>85</v>
      </c>
    </row>
    <row r="191" spans="1:27" ht="14.25" x14ac:dyDescent="0.2">
      <c r="A191" s="7">
        <v>181</v>
      </c>
      <c r="B191" s="15" t="s">
        <v>202</v>
      </c>
      <c r="C191" s="35">
        <v>66</v>
      </c>
      <c r="E191" s="35">
        <v>42</v>
      </c>
      <c r="G191" s="35">
        <v>35</v>
      </c>
      <c r="I191" s="35">
        <v>56</v>
      </c>
      <c r="K191" s="35">
        <v>70</v>
      </c>
      <c r="M191" s="35">
        <v>62</v>
      </c>
      <c r="O191" s="34">
        <v>4</v>
      </c>
      <c r="Q191" s="35">
        <v>27</v>
      </c>
      <c r="S191" s="35">
        <v>26</v>
      </c>
      <c r="U191" s="35">
        <v>78</v>
      </c>
      <c r="W191" s="35">
        <v>23</v>
      </c>
      <c r="Y191" s="35">
        <v>61</v>
      </c>
      <c r="AA191" s="35">
        <v>62</v>
      </c>
    </row>
    <row r="192" spans="1:27" ht="14.25" x14ac:dyDescent="0.2">
      <c r="A192" s="7">
        <v>182</v>
      </c>
      <c r="B192" s="15" t="s">
        <v>203</v>
      </c>
      <c r="C192" s="36" t="s">
        <v>28</v>
      </c>
      <c r="E192" s="36" t="s">
        <v>28</v>
      </c>
      <c r="G192" s="36" t="s">
        <v>28</v>
      </c>
      <c r="I192" s="36" t="s">
        <v>28</v>
      </c>
      <c r="K192" s="36" t="s">
        <v>28</v>
      </c>
      <c r="M192" s="36" t="s">
        <v>28</v>
      </c>
      <c r="O192" s="36" t="s">
        <v>28</v>
      </c>
      <c r="Q192" s="36" t="s">
        <v>28</v>
      </c>
      <c r="S192" s="36" t="s">
        <v>28</v>
      </c>
      <c r="U192" s="36" t="s">
        <v>28</v>
      </c>
      <c r="W192" s="36" t="s">
        <v>28</v>
      </c>
      <c r="Y192" s="36" t="s">
        <v>28</v>
      </c>
      <c r="AA192" s="36" t="s">
        <v>28</v>
      </c>
    </row>
    <row r="193" spans="1:28" ht="14.25" x14ac:dyDescent="0.2">
      <c r="A193" s="7">
        <v>183</v>
      </c>
      <c r="B193" s="15" t="s">
        <v>204</v>
      </c>
      <c r="C193" s="36" t="s">
        <v>28</v>
      </c>
      <c r="E193" s="35">
        <v>34</v>
      </c>
      <c r="G193" s="35">
        <v>32</v>
      </c>
      <c r="I193" s="35">
        <v>61</v>
      </c>
      <c r="K193" s="35">
        <v>50</v>
      </c>
      <c r="M193" s="35">
        <v>77</v>
      </c>
      <c r="O193" s="34">
        <v>4.5</v>
      </c>
      <c r="Q193" s="35">
        <v>30</v>
      </c>
      <c r="S193" s="35">
        <v>16</v>
      </c>
      <c r="U193" s="35">
        <v>52</v>
      </c>
      <c r="W193" s="35">
        <v>11</v>
      </c>
      <c r="Y193" s="35">
        <v>46</v>
      </c>
      <c r="AA193" s="35">
        <v>58</v>
      </c>
    </row>
    <row r="194" spans="1:28" ht="14.25" x14ac:dyDescent="0.2">
      <c r="A194" s="7">
        <v>184</v>
      </c>
      <c r="B194" s="15" t="s">
        <v>205</v>
      </c>
      <c r="C194" s="35">
        <v>58</v>
      </c>
      <c r="E194" s="35">
        <v>47</v>
      </c>
      <c r="G194" s="35">
        <v>42</v>
      </c>
      <c r="I194" s="35">
        <v>71</v>
      </c>
      <c r="K194" s="35">
        <v>33</v>
      </c>
      <c r="M194" s="35">
        <v>56</v>
      </c>
      <c r="O194" s="34">
        <v>4</v>
      </c>
      <c r="Q194" s="35">
        <v>37</v>
      </c>
      <c r="S194" s="35">
        <v>21</v>
      </c>
      <c r="U194" s="35">
        <v>68</v>
      </c>
      <c r="W194" s="35">
        <v>19</v>
      </c>
      <c r="Y194" s="35">
        <v>67</v>
      </c>
      <c r="AA194" s="35">
        <v>30</v>
      </c>
    </row>
    <row r="195" spans="1:28" ht="14.25" x14ac:dyDescent="0.2">
      <c r="A195" s="7">
        <v>185</v>
      </c>
      <c r="B195" s="15" t="s">
        <v>206</v>
      </c>
      <c r="C195" s="36" t="s">
        <v>28</v>
      </c>
      <c r="E195" s="35">
        <v>23</v>
      </c>
      <c r="G195" s="35">
        <v>34</v>
      </c>
      <c r="I195" s="35">
        <v>67</v>
      </c>
      <c r="K195" s="35">
        <v>60</v>
      </c>
      <c r="M195" s="35">
        <v>78</v>
      </c>
      <c r="O195" s="34">
        <v>3.7</v>
      </c>
      <c r="Q195" s="35">
        <v>36</v>
      </c>
      <c r="S195" s="35">
        <v>37</v>
      </c>
      <c r="U195" s="35">
        <v>76</v>
      </c>
      <c r="W195" s="35">
        <v>27</v>
      </c>
      <c r="Y195" s="35">
        <v>69</v>
      </c>
      <c r="AA195" s="35">
        <v>78</v>
      </c>
    </row>
    <row r="196" spans="1:28" ht="14.25" x14ac:dyDescent="0.2">
      <c r="A196" s="7">
        <v>186</v>
      </c>
      <c r="B196" s="15" t="s">
        <v>207</v>
      </c>
      <c r="C196" s="35">
        <v>40</v>
      </c>
      <c r="E196" s="35">
        <v>32</v>
      </c>
      <c r="G196" s="35">
        <v>42</v>
      </c>
      <c r="I196" s="35">
        <v>55</v>
      </c>
      <c r="K196" s="35">
        <v>48</v>
      </c>
      <c r="M196" s="35">
        <v>54</v>
      </c>
      <c r="O196" s="34">
        <v>4.5999999999999996</v>
      </c>
      <c r="Q196" s="35">
        <v>35</v>
      </c>
      <c r="S196" s="35">
        <v>39</v>
      </c>
      <c r="U196" s="35">
        <v>60</v>
      </c>
      <c r="W196" s="35">
        <v>27</v>
      </c>
      <c r="Y196" s="35">
        <v>40</v>
      </c>
      <c r="AA196" s="35">
        <v>44</v>
      </c>
    </row>
    <row r="197" spans="1:28" ht="14.25" x14ac:dyDescent="0.2">
      <c r="A197" s="7">
        <v>187</v>
      </c>
      <c r="B197" s="15" t="s">
        <v>208</v>
      </c>
      <c r="C197" s="35">
        <v>47</v>
      </c>
      <c r="E197" s="35">
        <v>37</v>
      </c>
      <c r="G197" s="35">
        <v>57</v>
      </c>
      <c r="I197" s="35">
        <v>72</v>
      </c>
      <c r="K197" s="35">
        <v>86</v>
      </c>
      <c r="M197" s="35">
        <v>73</v>
      </c>
      <c r="O197" s="34">
        <v>3.8</v>
      </c>
      <c r="Q197" s="35">
        <v>45</v>
      </c>
      <c r="S197" s="35">
        <v>40</v>
      </c>
      <c r="U197" s="35">
        <v>77</v>
      </c>
      <c r="W197" s="35">
        <v>34</v>
      </c>
      <c r="Y197" s="35">
        <v>57</v>
      </c>
      <c r="AA197" s="35">
        <v>53</v>
      </c>
    </row>
    <row r="198" spans="1:28" ht="15" x14ac:dyDescent="0.25">
      <c r="A198" s="305" t="s">
        <v>209</v>
      </c>
      <c r="B198" s="288"/>
      <c r="C198" s="288"/>
      <c r="D198" s="288"/>
      <c r="E198" s="288"/>
      <c r="F198" s="288"/>
      <c r="G198" s="288"/>
      <c r="H198" s="288"/>
      <c r="I198" s="288"/>
      <c r="J198" s="288"/>
      <c r="K198" s="288"/>
      <c r="L198" s="288"/>
      <c r="M198" s="288"/>
      <c r="N198" s="288"/>
      <c r="O198" s="288"/>
      <c r="P198" s="288"/>
      <c r="Q198" s="288"/>
      <c r="R198" s="288"/>
      <c r="S198" s="288"/>
      <c r="T198" s="288"/>
      <c r="U198" s="288"/>
      <c r="V198" s="288"/>
      <c r="W198" s="288"/>
      <c r="X198" s="288"/>
      <c r="Y198" s="288"/>
      <c r="Z198" s="288"/>
      <c r="AA198" s="288"/>
      <c r="AB198" s="288"/>
    </row>
    <row r="199" spans="1:28" ht="14.25" x14ac:dyDescent="0.2">
      <c r="B199" s="15" t="s">
        <v>210</v>
      </c>
      <c r="C199" s="36" t="s">
        <v>28</v>
      </c>
      <c r="E199" s="36" t="s">
        <v>28</v>
      </c>
      <c r="G199" s="36" t="s">
        <v>28</v>
      </c>
      <c r="I199" s="36" t="s">
        <v>28</v>
      </c>
      <c r="K199" s="36" t="s">
        <v>28</v>
      </c>
      <c r="M199" s="36" t="s">
        <v>28</v>
      </c>
      <c r="O199" s="36" t="s">
        <v>28</v>
      </c>
      <c r="Q199" s="36" t="s">
        <v>28</v>
      </c>
      <c r="S199" s="36" t="s">
        <v>28</v>
      </c>
      <c r="U199" s="36" t="s">
        <v>28</v>
      </c>
      <c r="W199" s="36" t="s">
        <v>28</v>
      </c>
      <c r="Y199" s="36" t="s">
        <v>28</v>
      </c>
      <c r="AA199" s="36" t="s">
        <v>28</v>
      </c>
    </row>
    <row r="200" spans="1:28" ht="14.25" x14ac:dyDescent="0.2">
      <c r="B200" s="15" t="s">
        <v>211</v>
      </c>
      <c r="C200" s="36" t="s">
        <v>28</v>
      </c>
      <c r="E200" s="36" t="s">
        <v>28</v>
      </c>
      <c r="G200" s="36" t="s">
        <v>28</v>
      </c>
      <c r="I200" s="36" t="s">
        <v>28</v>
      </c>
      <c r="K200" s="36" t="s">
        <v>28</v>
      </c>
      <c r="M200" s="36" t="s">
        <v>28</v>
      </c>
      <c r="O200" s="36" t="s">
        <v>28</v>
      </c>
      <c r="Q200" s="36" t="s">
        <v>28</v>
      </c>
      <c r="S200" s="36" t="s">
        <v>28</v>
      </c>
      <c r="U200" s="36" t="s">
        <v>28</v>
      </c>
      <c r="W200" s="36" t="s">
        <v>28</v>
      </c>
      <c r="Y200" s="36" t="s">
        <v>28</v>
      </c>
      <c r="AA200" s="36" t="s">
        <v>28</v>
      </c>
    </row>
    <row r="201" spans="1:28" ht="14.25" x14ac:dyDescent="0.2">
      <c r="B201" s="15" t="s">
        <v>212</v>
      </c>
      <c r="C201" s="36" t="s">
        <v>28</v>
      </c>
      <c r="E201" s="36" t="s">
        <v>28</v>
      </c>
      <c r="G201" s="36" t="s">
        <v>28</v>
      </c>
      <c r="I201" s="36" t="s">
        <v>28</v>
      </c>
      <c r="K201" s="36" t="s">
        <v>28</v>
      </c>
      <c r="M201" s="36" t="s">
        <v>28</v>
      </c>
      <c r="O201" s="36" t="s">
        <v>28</v>
      </c>
      <c r="Q201" s="36" t="s">
        <v>28</v>
      </c>
      <c r="S201" s="36" t="s">
        <v>28</v>
      </c>
      <c r="U201" s="36" t="s">
        <v>28</v>
      </c>
      <c r="W201" s="36" t="s">
        <v>28</v>
      </c>
      <c r="Y201" s="36" t="s">
        <v>28</v>
      </c>
      <c r="AA201" s="36" t="s">
        <v>28</v>
      </c>
    </row>
    <row r="202" spans="1:28" ht="14.25" x14ac:dyDescent="0.2">
      <c r="B202" s="15" t="s">
        <v>213</v>
      </c>
      <c r="C202" s="36" t="s">
        <v>28</v>
      </c>
      <c r="E202" s="36" t="s">
        <v>28</v>
      </c>
      <c r="G202" s="36" t="s">
        <v>28</v>
      </c>
      <c r="I202" s="36" t="s">
        <v>28</v>
      </c>
      <c r="K202" s="36" t="s">
        <v>28</v>
      </c>
      <c r="M202" s="36" t="s">
        <v>28</v>
      </c>
      <c r="O202" s="36" t="s">
        <v>28</v>
      </c>
      <c r="Q202" s="36" t="s">
        <v>28</v>
      </c>
      <c r="S202" s="36" t="s">
        <v>28</v>
      </c>
      <c r="U202" s="36" t="s">
        <v>28</v>
      </c>
      <c r="W202" s="36" t="s">
        <v>28</v>
      </c>
      <c r="Y202" s="36" t="s">
        <v>28</v>
      </c>
      <c r="AA202" s="36" t="s">
        <v>28</v>
      </c>
    </row>
    <row r="203" spans="1:28" ht="14.25" x14ac:dyDescent="0.2">
      <c r="B203" s="15" t="s">
        <v>214</v>
      </c>
      <c r="C203" s="36" t="s">
        <v>28</v>
      </c>
      <c r="E203" s="36" t="s">
        <v>28</v>
      </c>
      <c r="G203" s="36" t="s">
        <v>28</v>
      </c>
      <c r="I203" s="36" t="s">
        <v>28</v>
      </c>
      <c r="K203" s="36" t="s">
        <v>28</v>
      </c>
      <c r="M203" s="36" t="s">
        <v>28</v>
      </c>
      <c r="O203" s="36" t="s">
        <v>28</v>
      </c>
      <c r="Q203" s="36" t="s">
        <v>28</v>
      </c>
      <c r="S203" s="36" t="s">
        <v>28</v>
      </c>
      <c r="U203" s="36" t="s">
        <v>28</v>
      </c>
      <c r="W203" s="36" t="s">
        <v>28</v>
      </c>
      <c r="Y203" s="36" t="s">
        <v>28</v>
      </c>
      <c r="AA203" s="36" t="s">
        <v>28</v>
      </c>
    </row>
    <row r="204" spans="1:28" ht="14.25" x14ac:dyDescent="0.2">
      <c r="B204" s="15" t="s">
        <v>215</v>
      </c>
      <c r="C204" s="36" t="s">
        <v>28</v>
      </c>
      <c r="E204" s="36" t="s">
        <v>28</v>
      </c>
      <c r="G204" s="36" t="s">
        <v>28</v>
      </c>
      <c r="I204" s="36" t="s">
        <v>28</v>
      </c>
      <c r="K204" s="36" t="s">
        <v>28</v>
      </c>
      <c r="M204" s="36" t="s">
        <v>28</v>
      </c>
      <c r="O204" s="36" t="s">
        <v>28</v>
      </c>
      <c r="Q204" s="36" t="s">
        <v>28</v>
      </c>
      <c r="S204" s="36" t="s">
        <v>28</v>
      </c>
      <c r="U204" s="36" t="s">
        <v>28</v>
      </c>
      <c r="W204" s="36" t="s">
        <v>28</v>
      </c>
      <c r="Y204" s="36" t="s">
        <v>28</v>
      </c>
      <c r="AA204" s="36" t="s">
        <v>28</v>
      </c>
    </row>
    <row r="205" spans="1:28" ht="14.25" x14ac:dyDescent="0.2">
      <c r="B205" s="15" t="s">
        <v>216</v>
      </c>
      <c r="C205" s="36" t="s">
        <v>28</v>
      </c>
      <c r="E205" s="36" t="s">
        <v>28</v>
      </c>
      <c r="G205" s="36" t="s">
        <v>28</v>
      </c>
      <c r="I205" s="36" t="s">
        <v>28</v>
      </c>
      <c r="K205" s="36" t="s">
        <v>28</v>
      </c>
      <c r="M205" s="36" t="s">
        <v>28</v>
      </c>
      <c r="O205" s="36" t="s">
        <v>28</v>
      </c>
      <c r="Q205" s="36" t="s">
        <v>28</v>
      </c>
      <c r="S205" s="36" t="s">
        <v>28</v>
      </c>
      <c r="U205" s="36" t="s">
        <v>28</v>
      </c>
      <c r="W205" s="36" t="s">
        <v>28</v>
      </c>
      <c r="Y205" s="36" t="s">
        <v>28</v>
      </c>
      <c r="AA205" s="36" t="s">
        <v>28</v>
      </c>
    </row>
    <row r="206" spans="1:28" ht="14.25" x14ac:dyDescent="0.2">
      <c r="B206" s="15" t="s">
        <v>217</v>
      </c>
      <c r="C206" s="36" t="s">
        <v>28</v>
      </c>
      <c r="E206" s="36" t="s">
        <v>28</v>
      </c>
      <c r="G206" s="36" t="s">
        <v>28</v>
      </c>
      <c r="I206" s="36" t="s">
        <v>28</v>
      </c>
      <c r="K206" s="36" t="s">
        <v>28</v>
      </c>
      <c r="M206" s="36" t="s">
        <v>28</v>
      </c>
      <c r="O206" s="36" t="s">
        <v>28</v>
      </c>
      <c r="Q206" s="36" t="s">
        <v>28</v>
      </c>
      <c r="S206" s="36" t="s">
        <v>28</v>
      </c>
      <c r="U206" s="36" t="s">
        <v>28</v>
      </c>
      <c r="W206" s="36" t="s">
        <v>28</v>
      </c>
      <c r="Y206" s="36" t="s">
        <v>28</v>
      </c>
      <c r="AA206" s="36" t="s">
        <v>28</v>
      </c>
    </row>
    <row r="207" spans="1:28" ht="14.25" x14ac:dyDescent="0.2">
      <c r="B207" s="15"/>
      <c r="C207" s="36"/>
      <c r="E207" s="36"/>
      <c r="G207" s="36"/>
      <c r="I207" s="36"/>
      <c r="K207" s="36"/>
      <c r="M207" s="36"/>
      <c r="O207" s="36"/>
      <c r="Q207" s="36"/>
      <c r="S207" s="36"/>
      <c r="U207" s="36"/>
      <c r="W207" s="36"/>
      <c r="Y207" s="36"/>
      <c r="AA207" s="36"/>
    </row>
    <row r="208" spans="1:28" ht="15" x14ac:dyDescent="0.25">
      <c r="B208" s="8" t="s">
        <v>235</v>
      </c>
    </row>
    <row r="209" spans="2:27" ht="15" x14ac:dyDescent="0.25">
      <c r="B209" s="8" t="s">
        <v>218</v>
      </c>
      <c r="C209" s="46">
        <v>63.400994159160099</v>
      </c>
      <c r="D209" s="44"/>
      <c r="E209" s="46">
        <v>71.715920200029089</v>
      </c>
      <c r="F209" s="44"/>
      <c r="G209" s="45" t="s">
        <v>219</v>
      </c>
      <c r="H209" s="44"/>
      <c r="I209" s="46">
        <v>84.1279336080609</v>
      </c>
      <c r="J209" s="44"/>
      <c r="K209" s="46">
        <v>72.024469055801376</v>
      </c>
      <c r="L209" s="44"/>
      <c r="M209" s="46">
        <v>77.441810247631878</v>
      </c>
      <c r="N209" s="44"/>
      <c r="O209" s="47">
        <v>6.5882780138266899</v>
      </c>
      <c r="P209" s="44"/>
      <c r="Q209" s="45" t="s">
        <v>219</v>
      </c>
      <c r="R209" s="44"/>
      <c r="S209" s="46">
        <v>30.962154243036814</v>
      </c>
      <c r="T209" s="44"/>
      <c r="U209" s="46">
        <v>86.115637224308529</v>
      </c>
      <c r="V209" s="44"/>
      <c r="W209" s="46">
        <v>41.391240788053224</v>
      </c>
      <c r="X209" s="44"/>
      <c r="Y209" s="46">
        <v>53.168528433515348</v>
      </c>
      <c r="Z209" s="44"/>
      <c r="AA209" s="46">
        <v>35.948704955045926</v>
      </c>
    </row>
    <row r="210" spans="2:27" ht="15" x14ac:dyDescent="0.25">
      <c r="B210" s="8" t="s">
        <v>220</v>
      </c>
      <c r="C210" s="46">
        <v>60.462325432108507</v>
      </c>
      <c r="D210" s="44"/>
      <c r="E210" s="46">
        <v>57.52165964799606</v>
      </c>
      <c r="F210" s="44"/>
      <c r="G210" s="45" t="s">
        <v>219</v>
      </c>
      <c r="H210" s="44"/>
      <c r="I210" s="46">
        <v>73.830096783906953</v>
      </c>
      <c r="J210" s="44"/>
      <c r="K210" s="46">
        <v>68.384531553544349</v>
      </c>
      <c r="L210" s="44"/>
      <c r="M210" s="46">
        <v>72.716617224887955</v>
      </c>
      <c r="N210" s="44"/>
      <c r="O210" s="47">
        <v>5.4894012806597363</v>
      </c>
      <c r="P210" s="44"/>
      <c r="Q210" s="45" t="s">
        <v>219</v>
      </c>
      <c r="R210" s="44"/>
      <c r="S210" s="45" t="s">
        <v>28</v>
      </c>
      <c r="T210" s="44"/>
      <c r="U210" s="46">
        <v>79.136374776955194</v>
      </c>
      <c r="V210" s="44"/>
      <c r="W210" s="46">
        <v>55.009609055842503</v>
      </c>
      <c r="X210" s="44"/>
      <c r="Y210" s="46">
        <v>60.377522697524697</v>
      </c>
      <c r="Z210" s="44"/>
      <c r="AA210" s="46">
        <v>47.635146340796823</v>
      </c>
    </row>
    <row r="211" spans="2:27" ht="15" x14ac:dyDescent="0.25">
      <c r="B211" s="8" t="s">
        <v>221</v>
      </c>
      <c r="C211" s="46">
        <v>70.785118180495587</v>
      </c>
      <c r="D211" s="44"/>
      <c r="E211" s="46">
        <v>54.301342012407019</v>
      </c>
      <c r="F211" s="44"/>
      <c r="G211" s="45" t="s">
        <v>219</v>
      </c>
      <c r="H211" s="44"/>
      <c r="I211" s="46">
        <v>70.821482287132909</v>
      </c>
      <c r="J211" s="44"/>
      <c r="K211" s="46">
        <v>64.595126367510005</v>
      </c>
      <c r="L211" s="44"/>
      <c r="M211" s="46">
        <v>61.905977210474234</v>
      </c>
      <c r="N211" s="44"/>
      <c r="O211" s="47">
        <v>4.7926622356978923</v>
      </c>
      <c r="P211" s="44"/>
      <c r="Q211" s="45" t="s">
        <v>219</v>
      </c>
      <c r="R211" s="44"/>
      <c r="S211" s="45" t="s">
        <v>28</v>
      </c>
      <c r="T211" s="44"/>
      <c r="U211" s="46">
        <v>77.561509607674324</v>
      </c>
      <c r="V211" s="44"/>
      <c r="W211" s="46">
        <v>41.413728454743108</v>
      </c>
      <c r="X211" s="44"/>
      <c r="Y211" s="46">
        <v>46.073527887631279</v>
      </c>
      <c r="Z211" s="44"/>
      <c r="AA211" s="46">
        <v>58.683565242974751</v>
      </c>
    </row>
    <row r="212" spans="2:27" ht="15" x14ac:dyDescent="0.25">
      <c r="B212" s="8" t="s">
        <v>222</v>
      </c>
      <c r="C212" s="45" t="s">
        <v>28</v>
      </c>
      <c r="D212" s="44"/>
      <c r="E212" s="46">
        <v>41.567459833243404</v>
      </c>
      <c r="F212" s="44"/>
      <c r="G212" s="45" t="s">
        <v>219</v>
      </c>
      <c r="H212" s="44"/>
      <c r="I212" s="46">
        <v>63.958990629656711</v>
      </c>
      <c r="J212" s="44"/>
      <c r="K212" s="46">
        <v>54.653241887483901</v>
      </c>
      <c r="L212" s="44"/>
      <c r="M212" s="46">
        <v>56.23232267563256</v>
      </c>
      <c r="N212" s="44"/>
      <c r="O212" s="47">
        <v>4.6173907411766679</v>
      </c>
      <c r="P212" s="44"/>
      <c r="Q212" s="45" t="s">
        <v>219</v>
      </c>
      <c r="R212" s="44"/>
      <c r="S212" s="45" t="s">
        <v>28</v>
      </c>
      <c r="T212" s="44"/>
      <c r="U212" s="46">
        <v>69.792538860086765</v>
      </c>
      <c r="V212" s="44"/>
      <c r="W212" s="46">
        <v>24.239468985743713</v>
      </c>
      <c r="X212" s="44"/>
      <c r="Y212" s="46">
        <v>38.809762882942401</v>
      </c>
      <c r="Z212" s="44"/>
      <c r="AA212" s="46">
        <v>40.161785781710904</v>
      </c>
    </row>
    <row r="213" spans="2:27" ht="15" x14ac:dyDescent="0.25">
      <c r="B213" s="8"/>
      <c r="C213" s="45"/>
      <c r="D213" s="44"/>
      <c r="E213" s="46"/>
      <c r="F213" s="44"/>
      <c r="G213" s="45"/>
      <c r="H213" s="44"/>
      <c r="I213" s="46"/>
      <c r="J213" s="44"/>
      <c r="K213" s="46"/>
      <c r="L213" s="44"/>
      <c r="M213" s="46"/>
      <c r="N213" s="44"/>
      <c r="O213" s="47"/>
      <c r="P213" s="44"/>
      <c r="Q213" s="45"/>
      <c r="R213" s="44"/>
      <c r="S213" s="45"/>
      <c r="T213" s="44"/>
      <c r="U213" s="46"/>
      <c r="V213" s="44"/>
      <c r="W213" s="46"/>
      <c r="X213" s="44"/>
      <c r="Y213" s="46"/>
      <c r="Z213" s="44"/>
      <c r="AA213" s="46"/>
    </row>
    <row r="214" spans="2:27" ht="15" x14ac:dyDescent="0.25">
      <c r="B214" s="8" t="s">
        <v>236</v>
      </c>
      <c r="C214" s="45"/>
      <c r="D214" s="44"/>
      <c r="E214" s="46"/>
      <c r="F214" s="44"/>
      <c r="G214" s="45"/>
      <c r="H214" s="44"/>
      <c r="I214" s="46"/>
      <c r="J214" s="44"/>
      <c r="K214" s="46"/>
      <c r="L214" s="44"/>
      <c r="M214" s="46"/>
      <c r="N214" s="44"/>
      <c r="O214" s="47"/>
      <c r="P214" s="44"/>
      <c r="Q214" s="45"/>
      <c r="R214" s="44"/>
      <c r="S214" s="45"/>
      <c r="T214" s="44"/>
      <c r="U214" s="46"/>
      <c r="V214" s="44"/>
      <c r="W214" s="46"/>
      <c r="X214" s="44"/>
      <c r="Y214" s="46"/>
      <c r="Z214" s="44"/>
      <c r="AA214" s="46"/>
    </row>
    <row r="215" spans="2:27" ht="15" x14ac:dyDescent="0.25">
      <c r="B215" s="8" t="s">
        <v>223</v>
      </c>
      <c r="C215" s="46">
        <v>48.214516930334668</v>
      </c>
      <c r="D215" s="44"/>
      <c r="E215" s="46">
        <v>38.699304328024695</v>
      </c>
      <c r="F215" s="44"/>
      <c r="G215" s="45" t="s">
        <v>219</v>
      </c>
      <c r="H215" s="44"/>
      <c r="I215" s="46">
        <v>67.848366593415449</v>
      </c>
      <c r="J215" s="44"/>
      <c r="K215" s="46">
        <v>60.28020478323225</v>
      </c>
      <c r="L215" s="44"/>
      <c r="M215" s="46">
        <v>52.614717956035236</v>
      </c>
      <c r="N215" s="44"/>
      <c r="O215" s="47">
        <v>4.8470342572421039</v>
      </c>
      <c r="P215" s="44"/>
      <c r="Q215" s="45" t="s">
        <v>219</v>
      </c>
      <c r="R215" s="44"/>
      <c r="S215" s="46">
        <v>25.4349776486116</v>
      </c>
      <c r="T215" s="44"/>
      <c r="U215" s="46">
        <v>70.546776349003892</v>
      </c>
      <c r="V215" s="44"/>
      <c r="W215" s="46">
        <v>38.538358894530745</v>
      </c>
      <c r="X215" s="44"/>
      <c r="Y215" s="46">
        <v>35.531192977933621</v>
      </c>
      <c r="Z215" s="44"/>
      <c r="AA215" s="45" t="s">
        <v>28</v>
      </c>
    </row>
    <row r="216" spans="2:27" ht="15" x14ac:dyDescent="0.25">
      <c r="B216" s="8" t="s">
        <v>224</v>
      </c>
      <c r="C216" s="45" t="s">
        <v>28</v>
      </c>
      <c r="D216" s="44"/>
      <c r="E216" s="45" t="s">
        <v>28</v>
      </c>
      <c r="F216" s="44"/>
      <c r="G216" s="45" t="s">
        <v>219</v>
      </c>
      <c r="H216" s="44"/>
      <c r="I216" s="45" t="s">
        <v>28</v>
      </c>
      <c r="J216" s="44"/>
      <c r="K216" s="45" t="s">
        <v>28</v>
      </c>
      <c r="L216" s="44"/>
      <c r="M216" s="45" t="s">
        <v>28</v>
      </c>
      <c r="N216" s="44"/>
      <c r="O216" s="45" t="s">
        <v>28</v>
      </c>
      <c r="P216" s="44"/>
      <c r="Q216" s="45" t="s">
        <v>219</v>
      </c>
      <c r="R216" s="44"/>
      <c r="S216" s="45" t="s">
        <v>28</v>
      </c>
      <c r="T216" s="44"/>
      <c r="U216" s="45" t="s">
        <v>28</v>
      </c>
      <c r="V216" s="44"/>
      <c r="W216" s="45" t="s">
        <v>28</v>
      </c>
      <c r="X216" s="44"/>
      <c r="Y216" s="45" t="s">
        <v>28</v>
      </c>
      <c r="Z216" s="44"/>
      <c r="AA216" s="45" t="s">
        <v>28</v>
      </c>
    </row>
    <row r="217" spans="2:27" ht="15" x14ac:dyDescent="0.25">
      <c r="B217" s="8" t="s">
        <v>225</v>
      </c>
      <c r="C217" s="46">
        <v>57.386753044014917</v>
      </c>
      <c r="D217" s="44"/>
      <c r="E217" s="46">
        <v>50.225702128990008</v>
      </c>
      <c r="F217" s="44"/>
      <c r="G217" s="45" t="s">
        <v>219</v>
      </c>
      <c r="H217" s="44"/>
      <c r="I217" s="46">
        <v>71.057109600370836</v>
      </c>
      <c r="J217" s="44"/>
      <c r="K217" s="46">
        <v>60.318914841805096</v>
      </c>
      <c r="L217" s="44"/>
      <c r="M217" s="46">
        <v>56.229630518392909</v>
      </c>
      <c r="N217" s="44"/>
      <c r="O217" s="47">
        <v>5.3006950758777576</v>
      </c>
      <c r="P217" s="44"/>
      <c r="Q217" s="45" t="s">
        <v>219</v>
      </c>
      <c r="R217" s="44"/>
      <c r="S217" s="46">
        <v>20.60370693736219</v>
      </c>
      <c r="T217" s="44"/>
      <c r="U217" s="46">
        <v>79.252243621619328</v>
      </c>
      <c r="V217" s="44"/>
      <c r="W217" s="46">
        <v>32.725933091740558</v>
      </c>
      <c r="X217" s="44"/>
      <c r="Y217" s="46">
        <v>42.924001702003103</v>
      </c>
      <c r="Z217" s="44"/>
      <c r="AA217" s="46">
        <v>47.376709964598426</v>
      </c>
    </row>
    <row r="218" spans="2:27" ht="15" x14ac:dyDescent="0.25">
      <c r="B218" s="8" t="s">
        <v>227</v>
      </c>
      <c r="C218" s="45" t="s">
        <v>28</v>
      </c>
      <c r="D218" s="44"/>
      <c r="E218" s="46">
        <v>46.982894206007856</v>
      </c>
      <c r="F218" s="44"/>
      <c r="G218" s="45" t="s">
        <v>219</v>
      </c>
      <c r="H218" s="44"/>
      <c r="I218" s="46">
        <v>80.420105626778991</v>
      </c>
      <c r="J218" s="44"/>
      <c r="K218" s="46">
        <v>47.070023303687059</v>
      </c>
      <c r="L218" s="44"/>
      <c r="M218" s="46">
        <v>77.295120078581775</v>
      </c>
      <c r="N218" s="44"/>
      <c r="O218" s="47">
        <v>6.6352465082588212</v>
      </c>
      <c r="P218" s="44"/>
      <c r="Q218" s="45" t="s">
        <v>219</v>
      </c>
      <c r="R218" s="44"/>
      <c r="S218" s="45" t="s">
        <v>28</v>
      </c>
      <c r="T218" s="44"/>
      <c r="U218" s="46">
        <v>77.988956534868436</v>
      </c>
      <c r="V218" s="44"/>
      <c r="W218" s="46">
        <v>41.447355876463746</v>
      </c>
      <c r="X218" s="44"/>
      <c r="Y218" s="46">
        <v>49.087303308284568</v>
      </c>
      <c r="Z218" s="44"/>
      <c r="AA218" s="46">
        <v>41.632712544437865</v>
      </c>
    </row>
    <row r="219" spans="2:27" ht="15" x14ac:dyDescent="0.25">
      <c r="B219" s="8" t="s">
        <v>228</v>
      </c>
      <c r="C219" s="46">
        <v>69.159464378682472</v>
      </c>
      <c r="D219" s="44"/>
      <c r="E219" s="46">
        <v>49.404973210856177</v>
      </c>
      <c r="F219" s="44"/>
      <c r="G219" s="45" t="s">
        <v>219</v>
      </c>
      <c r="H219" s="44"/>
      <c r="I219" s="46">
        <v>69.614235805494644</v>
      </c>
      <c r="J219" s="44"/>
      <c r="K219" s="46">
        <v>60.252036206992329</v>
      </c>
      <c r="L219" s="44"/>
      <c r="M219" s="46">
        <v>55.438212561745999</v>
      </c>
      <c r="N219" s="44"/>
      <c r="O219" s="47">
        <v>4.6358484505007036</v>
      </c>
      <c r="P219" s="44"/>
      <c r="Q219" s="45" t="s">
        <v>219</v>
      </c>
      <c r="R219" s="44"/>
      <c r="S219" s="46">
        <v>19.534613156196254</v>
      </c>
      <c r="T219" s="44"/>
      <c r="U219" s="46">
        <v>77.043231169410305</v>
      </c>
      <c r="V219" s="44"/>
      <c r="W219" s="46">
        <v>38.877369306755611</v>
      </c>
      <c r="X219" s="44"/>
      <c r="Y219" s="46">
        <v>41.031000809493236</v>
      </c>
      <c r="Z219" s="44"/>
      <c r="AA219" s="46">
        <v>52.339568593899891</v>
      </c>
    </row>
    <row r="220" spans="2:27" ht="15" x14ac:dyDescent="0.25">
      <c r="B220" s="8" t="s">
        <v>229</v>
      </c>
      <c r="C220" s="45" t="s">
        <v>28</v>
      </c>
      <c r="D220" s="44"/>
      <c r="E220" s="46">
        <v>42.062066453821167</v>
      </c>
      <c r="F220" s="44"/>
      <c r="G220" s="45" t="s">
        <v>219</v>
      </c>
      <c r="H220" s="44"/>
      <c r="I220" s="46">
        <v>59.213102723523875</v>
      </c>
      <c r="J220" s="44"/>
      <c r="K220" s="46">
        <v>53.470796188757731</v>
      </c>
      <c r="L220" s="44"/>
      <c r="M220" s="46">
        <v>62.722171326047572</v>
      </c>
      <c r="N220" s="44"/>
      <c r="O220" s="47">
        <v>4.6399498207247021</v>
      </c>
      <c r="P220" s="44"/>
      <c r="Q220" s="45" t="s">
        <v>219</v>
      </c>
      <c r="R220" s="44"/>
      <c r="S220" s="45" t="s">
        <v>28</v>
      </c>
      <c r="T220" s="44"/>
      <c r="U220" s="46">
        <v>64.517072366768332</v>
      </c>
      <c r="V220" s="44"/>
      <c r="W220" s="46">
        <v>24.483517134156049</v>
      </c>
      <c r="X220" s="44"/>
      <c r="Y220" s="46">
        <v>44.288971732239865</v>
      </c>
      <c r="Z220" s="44"/>
      <c r="AA220" s="46">
        <v>44.081005741398435</v>
      </c>
    </row>
    <row r="221" spans="2:27" ht="15" x14ac:dyDescent="0.25">
      <c r="B221" s="8"/>
      <c r="C221" s="45"/>
      <c r="D221" s="44"/>
      <c r="E221" s="46"/>
      <c r="F221" s="44"/>
      <c r="G221" s="45"/>
      <c r="H221" s="44"/>
      <c r="I221" s="46"/>
      <c r="J221" s="44"/>
      <c r="K221" s="46"/>
      <c r="L221" s="44"/>
      <c r="M221" s="46"/>
      <c r="N221" s="44"/>
      <c r="O221" s="47"/>
      <c r="P221" s="44"/>
      <c r="Q221" s="45"/>
      <c r="R221" s="44"/>
      <c r="S221" s="45"/>
      <c r="T221" s="44"/>
      <c r="U221" s="46"/>
      <c r="V221" s="44"/>
      <c r="W221" s="46"/>
      <c r="X221" s="44"/>
      <c r="Y221" s="46"/>
      <c r="Z221" s="44"/>
      <c r="AA221" s="46"/>
    </row>
    <row r="222" spans="2:27" ht="15" x14ac:dyDescent="0.25">
      <c r="B222" s="8" t="s">
        <v>230</v>
      </c>
      <c r="C222" s="45" t="s">
        <v>28</v>
      </c>
      <c r="D222" s="44"/>
      <c r="E222" s="46">
        <v>44.695311760714191</v>
      </c>
      <c r="F222" s="44"/>
      <c r="G222" s="45" t="s">
        <v>219</v>
      </c>
      <c r="H222" s="44"/>
      <c r="I222" s="46">
        <v>66.624886729629836</v>
      </c>
      <c r="J222" s="44"/>
      <c r="K222" s="46">
        <v>62.387358171163541</v>
      </c>
      <c r="L222" s="44"/>
      <c r="M222" s="46">
        <v>61.573918164184072</v>
      </c>
      <c r="N222" s="44"/>
      <c r="O222" s="47">
        <v>4.3385096723491019</v>
      </c>
      <c r="P222" s="44"/>
      <c r="Q222" s="45" t="s">
        <v>219</v>
      </c>
      <c r="R222" s="44"/>
      <c r="S222" s="45" t="s">
        <v>28</v>
      </c>
      <c r="T222" s="44"/>
      <c r="U222" s="46">
        <v>73.717828372222215</v>
      </c>
      <c r="V222" s="44"/>
      <c r="W222" s="46">
        <v>36.654261181923559</v>
      </c>
      <c r="X222" s="44"/>
      <c r="Y222" s="46">
        <v>48.905002823357329</v>
      </c>
      <c r="Z222" s="44"/>
      <c r="AA222" s="46">
        <v>55.13402730077307</v>
      </c>
    </row>
    <row r="223" spans="2:27" ht="15" x14ac:dyDescent="0.25">
      <c r="B223" s="8" t="s">
        <v>280</v>
      </c>
      <c r="C223" s="45" t="s">
        <v>28</v>
      </c>
      <c r="D223" s="44"/>
      <c r="E223" s="45" t="s">
        <v>28</v>
      </c>
      <c r="F223" s="44"/>
      <c r="G223" s="45" t="s">
        <v>219</v>
      </c>
      <c r="H223" s="44"/>
      <c r="I223" s="45" t="s">
        <v>28</v>
      </c>
      <c r="J223" s="44"/>
      <c r="K223" s="45" t="s">
        <v>28</v>
      </c>
      <c r="L223" s="44"/>
      <c r="M223" s="45" t="s">
        <v>28</v>
      </c>
      <c r="N223" s="44"/>
      <c r="O223" s="45" t="s">
        <v>28</v>
      </c>
      <c r="P223" s="44"/>
      <c r="Q223" s="45" t="s">
        <v>219</v>
      </c>
      <c r="R223" s="44"/>
      <c r="S223" s="45" t="s">
        <v>28</v>
      </c>
      <c r="T223" s="44"/>
      <c r="U223" s="45" t="s">
        <v>28</v>
      </c>
      <c r="V223" s="44"/>
      <c r="W223" s="45" t="s">
        <v>28</v>
      </c>
      <c r="X223" s="44"/>
      <c r="Y223" s="45" t="s">
        <v>28</v>
      </c>
      <c r="Z223" s="44"/>
      <c r="AA223" s="45" t="s">
        <v>28</v>
      </c>
    </row>
    <row r="224" spans="2:27" ht="15" x14ac:dyDescent="0.25">
      <c r="B224" s="8"/>
      <c r="C224" s="45"/>
      <c r="D224" s="44"/>
      <c r="E224" s="45"/>
      <c r="F224" s="44"/>
      <c r="G224" s="45"/>
      <c r="H224" s="44"/>
      <c r="I224" s="45"/>
      <c r="J224" s="44"/>
      <c r="K224" s="45"/>
      <c r="L224" s="44"/>
      <c r="M224" s="45"/>
      <c r="N224" s="44"/>
      <c r="O224" s="45"/>
      <c r="P224" s="44"/>
      <c r="Q224" s="45"/>
      <c r="R224" s="44"/>
      <c r="S224" s="45"/>
      <c r="T224" s="44"/>
      <c r="U224" s="45"/>
      <c r="V224" s="44"/>
      <c r="W224" s="45"/>
      <c r="X224" s="44"/>
      <c r="Y224" s="45"/>
      <c r="Z224" s="44"/>
      <c r="AA224" s="45"/>
    </row>
    <row r="225" spans="2:27" ht="15" x14ac:dyDescent="0.25">
      <c r="B225" s="8" t="s">
        <v>231</v>
      </c>
      <c r="C225" s="46">
        <v>63.500680111502902</v>
      </c>
      <c r="D225" s="44"/>
      <c r="E225" s="46">
        <v>56.509558949707078</v>
      </c>
      <c r="F225" s="44"/>
      <c r="G225" s="45" t="s">
        <v>219</v>
      </c>
      <c r="H225" s="44"/>
      <c r="I225" s="46">
        <v>73.708849340325671</v>
      </c>
      <c r="J225" s="44"/>
      <c r="K225" s="46">
        <v>65.724601835518229</v>
      </c>
      <c r="L225" s="44"/>
      <c r="M225" s="46">
        <v>67.555595213007706</v>
      </c>
      <c r="N225" s="44"/>
      <c r="O225" s="47">
        <v>5.3196648474382755</v>
      </c>
      <c r="P225" s="44"/>
      <c r="Q225" s="45" t="s">
        <v>219</v>
      </c>
      <c r="R225" s="44"/>
      <c r="S225" s="46">
        <v>29.803995963898032</v>
      </c>
      <c r="T225" s="44"/>
      <c r="U225" s="46">
        <v>78.418137310900761</v>
      </c>
      <c r="V225" s="44"/>
      <c r="W225" s="46">
        <v>43.713599617352074</v>
      </c>
      <c r="X225" s="44"/>
      <c r="Y225" s="46">
        <v>51.299566344403544</v>
      </c>
      <c r="Z225" s="44"/>
      <c r="AA225" s="46">
        <v>48.325848546953672</v>
      </c>
    </row>
    <row r="227" spans="2:27" ht="15" x14ac:dyDescent="0.25">
      <c r="B227" s="8" t="s">
        <v>569</v>
      </c>
    </row>
    <row r="228" spans="2:27" ht="14.25" x14ac:dyDescent="0.2">
      <c r="B228" s="15" t="s">
        <v>289</v>
      </c>
    </row>
    <row r="229" spans="2:27" ht="14.25" x14ac:dyDescent="0.2">
      <c r="B229" s="15"/>
    </row>
    <row r="230" spans="2:27" ht="15" x14ac:dyDescent="0.25">
      <c r="B230" s="8" t="s">
        <v>281</v>
      </c>
    </row>
    <row r="231" spans="2:27" ht="14.25" x14ac:dyDescent="0.2">
      <c r="B231" s="321" t="s">
        <v>570</v>
      </c>
      <c r="C231" s="321"/>
      <c r="D231" s="321"/>
      <c r="E231" s="321"/>
      <c r="F231" s="321"/>
      <c r="G231" s="321"/>
      <c r="H231" s="321"/>
      <c r="I231" s="321"/>
      <c r="J231" s="321"/>
      <c r="K231" s="321"/>
      <c r="L231" s="321"/>
      <c r="M231" s="321"/>
      <c r="N231" s="321"/>
      <c r="O231" s="321"/>
      <c r="P231" s="15"/>
      <c r="R231" s="15"/>
      <c r="S231" s="15"/>
      <c r="T231" s="15"/>
      <c r="U231" s="15"/>
      <c r="V231" s="15"/>
      <c r="W231" s="15"/>
    </row>
    <row r="232" spans="2:27" ht="15" x14ac:dyDescent="0.25">
      <c r="B232" s="15" t="s">
        <v>571</v>
      </c>
      <c r="C232" s="15"/>
      <c r="D232" s="15"/>
      <c r="E232" s="15"/>
      <c r="F232" s="15"/>
      <c r="G232" s="15"/>
      <c r="H232" s="15"/>
      <c r="I232" s="15"/>
      <c r="J232" s="15"/>
      <c r="K232" s="15"/>
      <c r="L232" s="15"/>
      <c r="M232" s="15"/>
      <c r="N232" s="15"/>
      <c r="O232" s="15"/>
      <c r="P232" s="15"/>
      <c r="Q232" s="15"/>
      <c r="R232" s="15"/>
      <c r="S232" s="15"/>
      <c r="T232" s="15"/>
      <c r="U232" s="15"/>
      <c r="V232" s="15"/>
      <c r="W232" s="15"/>
    </row>
    <row r="233" spans="2:27" ht="14.25" x14ac:dyDescent="0.2">
      <c r="B233" s="321" t="s">
        <v>572</v>
      </c>
      <c r="C233" s="369"/>
      <c r="D233" s="369"/>
      <c r="E233" s="369"/>
      <c r="F233" s="369"/>
      <c r="G233" s="369"/>
      <c r="H233" s="369"/>
      <c r="I233" s="369"/>
      <c r="J233" s="369"/>
      <c r="K233" s="369"/>
      <c r="L233" s="369"/>
      <c r="M233" s="369"/>
      <c r="N233" s="369"/>
      <c r="O233" s="369"/>
      <c r="P233" s="369"/>
      <c r="Q233" s="369"/>
      <c r="R233" s="369"/>
      <c r="S233" s="369"/>
      <c r="T233" s="369"/>
      <c r="U233" s="369"/>
      <c r="V233" s="369"/>
      <c r="W233" s="369"/>
    </row>
    <row r="234" spans="2:27" ht="14.25" x14ac:dyDescent="0.2">
      <c r="B234" s="321" t="s">
        <v>573</v>
      </c>
      <c r="C234" s="321"/>
      <c r="D234" s="321"/>
      <c r="E234" s="321"/>
      <c r="F234" s="321"/>
      <c r="G234" s="321"/>
      <c r="H234" s="321"/>
      <c r="I234" s="321"/>
      <c r="J234" s="321"/>
      <c r="K234" s="321"/>
      <c r="L234" s="321"/>
      <c r="M234" s="321"/>
      <c r="N234" s="15"/>
      <c r="O234" s="15"/>
      <c r="P234" s="15"/>
      <c r="R234" s="15"/>
      <c r="S234" s="15"/>
      <c r="T234" s="15"/>
      <c r="U234" s="15"/>
      <c r="V234" s="15"/>
      <c r="W234" s="15"/>
    </row>
    <row r="235" spans="2:27" ht="14.25" x14ac:dyDescent="0.2">
      <c r="B235" s="321" t="s">
        <v>574</v>
      </c>
      <c r="C235" s="321"/>
      <c r="D235" s="321"/>
      <c r="E235" s="321"/>
      <c r="F235" s="321"/>
      <c r="G235" s="321"/>
      <c r="H235" s="321"/>
      <c r="I235" s="321"/>
      <c r="J235" s="321"/>
      <c r="K235" s="321"/>
      <c r="L235" s="321"/>
      <c r="M235" s="321"/>
      <c r="N235" s="321"/>
      <c r="O235" s="321"/>
      <c r="P235" s="321"/>
      <c r="Q235" s="321"/>
      <c r="R235" s="321"/>
      <c r="S235" s="321"/>
      <c r="T235" s="321"/>
      <c r="U235" s="321"/>
      <c r="V235" s="15"/>
      <c r="W235" s="15"/>
    </row>
    <row r="236" spans="2:27" ht="14.25" x14ac:dyDescent="0.2">
      <c r="B236" s="321" t="s">
        <v>575</v>
      </c>
      <c r="C236" s="321"/>
      <c r="D236" s="321"/>
      <c r="E236" s="321"/>
      <c r="F236" s="321"/>
      <c r="G236" s="321"/>
      <c r="H236" s="321"/>
      <c r="I236" s="321"/>
      <c r="J236" s="321"/>
      <c r="K236" s="321"/>
      <c r="L236" s="321"/>
      <c r="M236" s="321"/>
      <c r="N236" s="15"/>
      <c r="O236" s="15"/>
      <c r="P236" s="15"/>
      <c r="R236" s="15"/>
      <c r="S236" s="15"/>
      <c r="T236" s="15"/>
      <c r="U236" s="15"/>
      <c r="V236" s="15"/>
      <c r="W236" s="15"/>
    </row>
    <row r="237" spans="2:27" ht="14.25" x14ac:dyDescent="0.2">
      <c r="B237" s="346" t="s">
        <v>576</v>
      </c>
      <c r="C237" s="321"/>
      <c r="D237" s="321"/>
      <c r="E237" s="321"/>
      <c r="F237" s="321"/>
      <c r="G237" s="321"/>
      <c r="H237" s="321"/>
      <c r="I237" s="321"/>
      <c r="J237" s="321"/>
      <c r="K237" s="321"/>
      <c r="L237" s="321"/>
      <c r="M237" s="321"/>
      <c r="N237" s="57"/>
      <c r="O237" s="57"/>
      <c r="P237" s="15"/>
      <c r="R237" s="15"/>
      <c r="S237" s="15"/>
      <c r="T237" s="15"/>
      <c r="U237" s="15"/>
      <c r="V237" s="15"/>
      <c r="W237" s="15"/>
    </row>
    <row r="238" spans="2:27" ht="15" x14ac:dyDescent="0.25">
      <c r="B238" s="15" t="s">
        <v>577</v>
      </c>
      <c r="C238" s="15"/>
      <c r="D238" s="15"/>
      <c r="E238" s="15"/>
      <c r="F238" s="15"/>
      <c r="G238" s="15"/>
      <c r="H238" s="15"/>
      <c r="I238" s="15"/>
      <c r="J238" s="15"/>
      <c r="K238" s="15"/>
      <c r="L238" s="15"/>
      <c r="M238" s="15"/>
      <c r="N238" s="15"/>
      <c r="O238" s="15"/>
      <c r="P238" s="15"/>
      <c r="Q238" s="15"/>
      <c r="R238" s="15"/>
      <c r="S238" s="15"/>
      <c r="T238" s="15"/>
      <c r="U238" s="15"/>
      <c r="V238" s="15"/>
      <c r="W238" s="15"/>
    </row>
    <row r="239" spans="2:27" ht="14.25" x14ac:dyDescent="0.2">
      <c r="B239" s="321" t="s">
        <v>578</v>
      </c>
      <c r="C239" s="321"/>
      <c r="D239" s="321"/>
      <c r="E239" s="321"/>
      <c r="F239" s="321"/>
      <c r="G239" s="321"/>
      <c r="H239" s="321"/>
      <c r="I239" s="321"/>
      <c r="J239" s="321"/>
      <c r="K239" s="321"/>
      <c r="L239" s="321"/>
      <c r="M239" s="321"/>
      <c r="N239" s="15"/>
      <c r="O239" s="15"/>
      <c r="P239" s="15"/>
      <c r="R239" s="15"/>
      <c r="S239" s="15"/>
      <c r="T239" s="15"/>
      <c r="U239" s="15"/>
      <c r="V239" s="15"/>
      <c r="W239" s="15"/>
    </row>
    <row r="240" spans="2:27" ht="14.25" x14ac:dyDescent="0.2">
      <c r="B240" s="346" t="s">
        <v>579</v>
      </c>
      <c r="C240" s="346"/>
      <c r="D240" s="346"/>
      <c r="E240" s="346"/>
      <c r="F240" s="346"/>
      <c r="G240" s="346"/>
      <c r="H240" s="346"/>
      <c r="I240" s="346"/>
      <c r="J240" s="346"/>
      <c r="K240" s="346"/>
      <c r="L240" s="346"/>
      <c r="M240" s="346"/>
      <c r="N240" s="346"/>
      <c r="O240" s="346"/>
      <c r="P240" s="15"/>
      <c r="R240" s="15"/>
      <c r="S240" s="15"/>
      <c r="T240" s="15"/>
      <c r="U240" s="15"/>
      <c r="V240" s="15"/>
      <c r="W240" s="15"/>
    </row>
    <row r="241" spans="2:23" ht="14.25" x14ac:dyDescent="0.2">
      <c r="B241" s="321" t="s">
        <v>580</v>
      </c>
      <c r="C241" s="369"/>
      <c r="D241" s="369"/>
      <c r="E241" s="369"/>
      <c r="F241" s="369"/>
      <c r="G241" s="369"/>
      <c r="H241" s="369"/>
      <c r="I241" s="369"/>
      <c r="J241" s="369"/>
      <c r="K241" s="369"/>
      <c r="L241" s="369"/>
      <c r="M241" s="369"/>
      <c r="N241" s="369"/>
      <c r="O241" s="369"/>
      <c r="P241" s="369"/>
      <c r="Q241" s="369"/>
      <c r="R241" s="369"/>
      <c r="S241" s="369"/>
      <c r="T241" s="369"/>
      <c r="U241" s="369"/>
      <c r="V241" s="15"/>
      <c r="W241" s="15"/>
    </row>
    <row r="242" spans="2:23" ht="15" x14ac:dyDescent="0.25">
      <c r="B242" s="15" t="s">
        <v>581</v>
      </c>
      <c r="C242" s="15"/>
      <c r="D242" s="15"/>
      <c r="E242" s="15"/>
      <c r="F242" s="15"/>
      <c r="G242" s="15"/>
      <c r="H242" s="15"/>
      <c r="I242" s="15"/>
      <c r="J242" s="15"/>
      <c r="K242" s="15"/>
      <c r="L242" s="15"/>
      <c r="M242" s="15"/>
      <c r="N242" s="15"/>
      <c r="O242" s="15"/>
      <c r="P242" s="15"/>
      <c r="Q242" s="15"/>
      <c r="R242" s="15"/>
      <c r="S242" s="15"/>
      <c r="T242" s="15"/>
      <c r="U242" s="15"/>
      <c r="V242" s="15"/>
      <c r="W242" s="15"/>
    </row>
    <row r="243" spans="2:23" ht="14.25" x14ac:dyDescent="0.2">
      <c r="B243" s="321" t="s">
        <v>582</v>
      </c>
      <c r="C243" s="369"/>
      <c r="D243" s="369"/>
      <c r="E243" s="369"/>
      <c r="F243" s="369"/>
      <c r="G243" s="369"/>
      <c r="H243" s="369"/>
      <c r="I243" s="369"/>
      <c r="J243" s="369"/>
      <c r="K243" s="369"/>
      <c r="L243" s="369"/>
      <c r="M243" s="369"/>
      <c r="N243" s="369"/>
      <c r="O243" s="369"/>
      <c r="P243" s="369"/>
      <c r="Q243" s="369"/>
      <c r="R243" s="369"/>
      <c r="S243" s="369"/>
      <c r="T243" s="15"/>
      <c r="U243" s="15"/>
      <c r="V243" s="15"/>
      <c r="W243" s="15"/>
    </row>
    <row r="244" spans="2:23" ht="14.25" x14ac:dyDescent="0.2">
      <c r="B244" s="15"/>
    </row>
    <row r="245" spans="2:23" ht="15" x14ac:dyDescent="0.25">
      <c r="B245" s="8" t="s">
        <v>282</v>
      </c>
    </row>
    <row r="246" spans="2:23" ht="15" x14ac:dyDescent="0.25">
      <c r="B246" s="15" t="s">
        <v>583</v>
      </c>
    </row>
  </sheetData>
  <mergeCells count="18">
    <mergeCell ref="B237:M237"/>
    <mergeCell ref="B239:M239"/>
    <mergeCell ref="A7:AB7"/>
    <mergeCell ref="A57:AB57"/>
    <mergeCell ref="A111:AB111"/>
    <mergeCell ref="A154:AB154"/>
    <mergeCell ref="A198:AB198"/>
    <mergeCell ref="B231:O231"/>
    <mergeCell ref="B240:O240"/>
    <mergeCell ref="B241:U241"/>
    <mergeCell ref="B243:S243"/>
    <mergeCell ref="C3:O3"/>
    <mergeCell ref="Q3:U3"/>
    <mergeCell ref="W3:AA3"/>
    <mergeCell ref="B233:W233"/>
    <mergeCell ref="B234:M234"/>
    <mergeCell ref="B235:U235"/>
    <mergeCell ref="B236:M236"/>
  </mergeCells>
  <pageMargins left="0.75" right="0.75" top="1" bottom="1" header="0.5" footer="0.5"/>
  <pageSetup paperSize="9" scale="0" firstPageNumber="0" fitToWidth="0" fitToHeight="0" pageOrder="overThenDown" orientation="portrait" horizontalDpi="300"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71"/>
  <sheetViews>
    <sheetView topLeftCell="A30" workbookViewId="0">
      <selection activeCell="N30" sqref="N30"/>
    </sheetView>
  </sheetViews>
  <sheetFormatPr defaultRowHeight="12.75" x14ac:dyDescent="0.2"/>
  <cols>
    <col min="1" max="1" width="21.28515625" customWidth="1"/>
    <col min="2" max="3" width="4.140625" customWidth="1"/>
    <col min="4" max="4" width="19.7109375" customWidth="1"/>
    <col min="5" max="6" width="4.85546875" customWidth="1"/>
    <col min="7" max="7" width="19.140625" customWidth="1"/>
  </cols>
  <sheetData>
    <row r="3" spans="1:8" x14ac:dyDescent="0.2">
      <c r="A3" s="11" t="s">
        <v>956</v>
      </c>
    </row>
    <row r="9" spans="1:8" x14ac:dyDescent="0.2">
      <c r="A9" t="s">
        <v>190</v>
      </c>
      <c r="B9">
        <v>169</v>
      </c>
      <c r="D9" t="s">
        <v>94</v>
      </c>
      <c r="E9">
        <v>79</v>
      </c>
      <c r="G9" t="s">
        <v>6</v>
      </c>
      <c r="H9">
        <v>1</v>
      </c>
    </row>
    <row r="10" spans="1:8" x14ac:dyDescent="0.2">
      <c r="A10" t="s">
        <v>111</v>
      </c>
      <c r="B10">
        <v>95</v>
      </c>
      <c r="D10" t="s">
        <v>13</v>
      </c>
      <c r="E10">
        <v>6</v>
      </c>
      <c r="G10" t="s">
        <v>70</v>
      </c>
      <c r="H10">
        <v>56</v>
      </c>
    </row>
    <row r="11" spans="1:8" x14ac:dyDescent="0.2">
      <c r="A11" t="s">
        <v>109</v>
      </c>
      <c r="B11">
        <v>93</v>
      </c>
      <c r="D11" t="s">
        <v>158</v>
      </c>
      <c r="E11">
        <v>138</v>
      </c>
      <c r="G11" t="s">
        <v>167</v>
      </c>
      <c r="H11">
        <v>146</v>
      </c>
    </row>
    <row r="12" spans="1:8" x14ac:dyDescent="0.2">
      <c r="A12" t="s">
        <v>47</v>
      </c>
      <c r="B12">
        <v>37</v>
      </c>
      <c r="D12" t="s">
        <v>39</v>
      </c>
      <c r="E12">
        <v>29</v>
      </c>
      <c r="G12" t="s">
        <v>74</v>
      </c>
      <c r="H12">
        <v>60</v>
      </c>
    </row>
    <row r="13" spans="1:8" x14ac:dyDescent="0.2">
      <c r="A13" t="s">
        <v>170</v>
      </c>
      <c r="B13">
        <v>149</v>
      </c>
      <c r="D13" t="s">
        <v>96</v>
      </c>
      <c r="E13">
        <v>79</v>
      </c>
      <c r="G13" t="s">
        <v>126</v>
      </c>
      <c r="H13">
        <v>107</v>
      </c>
    </row>
    <row r="14" spans="1:8" x14ac:dyDescent="0.2">
      <c r="A14" t="s">
        <v>75</v>
      </c>
      <c r="B14">
        <v>61</v>
      </c>
      <c r="D14" t="s">
        <v>144</v>
      </c>
      <c r="E14">
        <v>125</v>
      </c>
      <c r="G14" t="s">
        <v>80</v>
      </c>
      <c r="H14">
        <v>65</v>
      </c>
    </row>
    <row r="15" spans="1:8" x14ac:dyDescent="0.2">
      <c r="A15" t="s">
        <v>61</v>
      </c>
      <c r="B15">
        <v>49</v>
      </c>
      <c r="D15" t="s">
        <v>200</v>
      </c>
      <c r="E15">
        <v>179</v>
      </c>
      <c r="G15" t="s">
        <v>178</v>
      </c>
      <c r="H15">
        <v>157</v>
      </c>
    </row>
    <row r="16" spans="1:8" x14ac:dyDescent="0.2">
      <c r="A16" t="s">
        <v>103</v>
      </c>
      <c r="B16">
        <v>87</v>
      </c>
      <c r="D16" t="s">
        <v>198</v>
      </c>
      <c r="E16">
        <v>177</v>
      </c>
      <c r="G16" t="s">
        <v>130</v>
      </c>
      <c r="H16">
        <v>111</v>
      </c>
    </row>
    <row r="17" spans="1:8" x14ac:dyDescent="0.2">
      <c r="A17" t="s">
        <v>8</v>
      </c>
      <c r="B17">
        <v>2</v>
      </c>
      <c r="D17" t="s">
        <v>140</v>
      </c>
      <c r="E17">
        <v>121</v>
      </c>
      <c r="G17" t="s">
        <v>97</v>
      </c>
      <c r="H17">
        <v>82</v>
      </c>
    </row>
    <row r="18" spans="1:8" x14ac:dyDescent="0.2">
      <c r="A18" t="s">
        <v>31</v>
      </c>
      <c r="B18">
        <v>21</v>
      </c>
      <c r="D18" t="s">
        <v>189</v>
      </c>
      <c r="E18">
        <v>168</v>
      </c>
      <c r="G18" t="s">
        <v>136</v>
      </c>
      <c r="H18">
        <v>117</v>
      </c>
    </row>
    <row r="19" spans="1:8" x14ac:dyDescent="0.2">
      <c r="A19" t="s">
        <v>90</v>
      </c>
      <c r="B19">
        <v>76</v>
      </c>
      <c r="D19" t="s">
        <v>149</v>
      </c>
      <c r="E19">
        <v>129</v>
      </c>
      <c r="G19" t="s">
        <v>46</v>
      </c>
      <c r="H19">
        <v>35</v>
      </c>
    </row>
    <row r="20" spans="1:8" x14ac:dyDescent="0.2">
      <c r="A20" t="s">
        <v>64</v>
      </c>
      <c r="B20">
        <v>51</v>
      </c>
      <c r="D20" t="s">
        <v>24</v>
      </c>
      <c r="E20">
        <v>15</v>
      </c>
      <c r="G20" t="s">
        <v>53</v>
      </c>
      <c r="H20">
        <v>41</v>
      </c>
    </row>
    <row r="21" spans="1:8" x14ac:dyDescent="0.2">
      <c r="A21" t="s">
        <v>55</v>
      </c>
      <c r="B21">
        <v>44</v>
      </c>
      <c r="D21" t="s">
        <v>54</v>
      </c>
      <c r="E21">
        <v>43</v>
      </c>
      <c r="G21" t="s">
        <v>41</v>
      </c>
      <c r="H21">
        <v>31</v>
      </c>
    </row>
    <row r="22" spans="1:8" x14ac:dyDescent="0.2">
      <c r="A22" t="s">
        <v>162</v>
      </c>
      <c r="B22">
        <v>142</v>
      </c>
      <c r="D22" t="s">
        <v>22</v>
      </c>
      <c r="E22">
        <v>13</v>
      </c>
      <c r="G22" t="s">
        <v>68</v>
      </c>
      <c r="H22">
        <v>54</v>
      </c>
    </row>
    <row r="23" spans="1:8" x14ac:dyDescent="0.2">
      <c r="A23" t="s">
        <v>73</v>
      </c>
      <c r="B23">
        <v>59</v>
      </c>
      <c r="D23" t="s">
        <v>155</v>
      </c>
      <c r="E23">
        <v>135</v>
      </c>
      <c r="G23" t="s">
        <v>71</v>
      </c>
      <c r="H23">
        <v>57</v>
      </c>
    </row>
    <row r="24" spans="1:8" x14ac:dyDescent="0.2">
      <c r="A24" t="s">
        <v>67</v>
      </c>
      <c r="B24">
        <v>53</v>
      </c>
      <c r="D24" t="s">
        <v>127</v>
      </c>
      <c r="E24">
        <v>108</v>
      </c>
      <c r="G24" t="s">
        <v>172</v>
      </c>
      <c r="H24">
        <v>151</v>
      </c>
    </row>
    <row r="25" spans="1:8" x14ac:dyDescent="0.2">
      <c r="A25" t="s">
        <v>32</v>
      </c>
      <c r="B25">
        <v>21</v>
      </c>
      <c r="D25" t="s">
        <v>89</v>
      </c>
      <c r="E25">
        <v>75</v>
      </c>
      <c r="G25" t="s">
        <v>87</v>
      </c>
      <c r="H25">
        <v>73</v>
      </c>
    </row>
    <row r="26" spans="1:8" x14ac:dyDescent="0.2">
      <c r="A26" t="s">
        <v>99</v>
      </c>
      <c r="B26">
        <v>84</v>
      </c>
      <c r="D26" t="s">
        <v>139</v>
      </c>
      <c r="E26">
        <v>120</v>
      </c>
      <c r="G26" t="s">
        <v>113</v>
      </c>
      <c r="H26">
        <v>97</v>
      </c>
    </row>
    <row r="27" spans="1:8" x14ac:dyDescent="0.2">
      <c r="A27" t="s">
        <v>186</v>
      </c>
      <c r="B27">
        <v>165</v>
      </c>
      <c r="D27" t="s">
        <v>20</v>
      </c>
      <c r="E27">
        <v>11</v>
      </c>
      <c r="G27" t="s">
        <v>108</v>
      </c>
      <c r="H27">
        <v>91</v>
      </c>
    </row>
    <row r="28" spans="1:8" x14ac:dyDescent="0.2">
      <c r="A28" t="s">
        <v>156</v>
      </c>
      <c r="B28">
        <v>136</v>
      </c>
      <c r="D28" t="s">
        <v>29</v>
      </c>
      <c r="E28">
        <v>19</v>
      </c>
      <c r="G28" t="s">
        <v>125</v>
      </c>
      <c r="H28">
        <v>106</v>
      </c>
    </row>
    <row r="29" spans="1:8" x14ac:dyDescent="0.2">
      <c r="A29" t="s">
        <v>132</v>
      </c>
      <c r="B29">
        <v>113</v>
      </c>
      <c r="D29" t="s">
        <v>36</v>
      </c>
      <c r="E29">
        <v>26</v>
      </c>
      <c r="G29" t="s">
        <v>163</v>
      </c>
      <c r="H29">
        <v>142</v>
      </c>
    </row>
    <row r="30" spans="1:8" x14ac:dyDescent="0.2">
      <c r="A30" t="s">
        <v>101</v>
      </c>
      <c r="B30">
        <v>86</v>
      </c>
      <c r="D30" t="s">
        <v>112</v>
      </c>
      <c r="E30">
        <v>96</v>
      </c>
      <c r="G30" t="s">
        <v>44</v>
      </c>
      <c r="H30">
        <v>34</v>
      </c>
    </row>
    <row r="31" spans="1:8" x14ac:dyDescent="0.2">
      <c r="A31" t="s">
        <v>128</v>
      </c>
      <c r="B31">
        <v>109</v>
      </c>
      <c r="D31" t="s">
        <v>26</v>
      </c>
      <c r="E31">
        <v>17</v>
      </c>
      <c r="G31" t="s">
        <v>184</v>
      </c>
      <c r="H31">
        <v>163</v>
      </c>
    </row>
    <row r="32" spans="1:8" x14ac:dyDescent="0.2">
      <c r="A32" t="s">
        <v>93</v>
      </c>
      <c r="B32">
        <v>79</v>
      </c>
      <c r="D32" t="s">
        <v>91</v>
      </c>
      <c r="E32">
        <v>77</v>
      </c>
      <c r="G32" t="s">
        <v>92</v>
      </c>
      <c r="H32">
        <v>77</v>
      </c>
    </row>
    <row r="33" spans="1:8" x14ac:dyDescent="0.2">
      <c r="A33" t="s">
        <v>40</v>
      </c>
      <c r="B33">
        <v>30</v>
      </c>
      <c r="D33" t="s">
        <v>84</v>
      </c>
      <c r="E33">
        <v>70</v>
      </c>
      <c r="G33" t="s">
        <v>86</v>
      </c>
      <c r="H33">
        <v>71</v>
      </c>
    </row>
    <row r="34" spans="1:8" x14ac:dyDescent="0.2">
      <c r="A34" t="s">
        <v>72</v>
      </c>
      <c r="B34">
        <v>58</v>
      </c>
      <c r="D34" t="s">
        <v>168</v>
      </c>
      <c r="E34">
        <v>147</v>
      </c>
      <c r="G34" t="s">
        <v>204</v>
      </c>
      <c r="H34">
        <v>183</v>
      </c>
    </row>
    <row r="35" spans="1:8" x14ac:dyDescent="0.2">
      <c r="A35" t="s">
        <v>202</v>
      </c>
      <c r="B35">
        <v>181</v>
      </c>
      <c r="D35" t="s">
        <v>153</v>
      </c>
      <c r="E35">
        <v>133</v>
      </c>
      <c r="G35" t="s">
        <v>16</v>
      </c>
      <c r="H35">
        <v>9</v>
      </c>
    </row>
    <row r="36" spans="1:8" x14ac:dyDescent="0.2">
      <c r="A36" t="s">
        <v>201</v>
      </c>
      <c r="B36">
        <v>180</v>
      </c>
      <c r="D36" t="s">
        <v>25</v>
      </c>
      <c r="E36">
        <v>15</v>
      </c>
      <c r="G36" t="s">
        <v>48</v>
      </c>
      <c r="H36">
        <v>37</v>
      </c>
    </row>
    <row r="37" spans="1:8" x14ac:dyDescent="0.2">
      <c r="A37" t="s">
        <v>157</v>
      </c>
      <c r="B37">
        <v>136</v>
      </c>
      <c r="D37" t="s">
        <v>58</v>
      </c>
      <c r="E37">
        <v>46</v>
      </c>
      <c r="G37" t="s">
        <v>35</v>
      </c>
      <c r="H37">
        <v>25</v>
      </c>
    </row>
    <row r="38" spans="1:8" x14ac:dyDescent="0.2">
      <c r="A38" t="s">
        <v>173</v>
      </c>
      <c r="B38">
        <v>152</v>
      </c>
      <c r="D38" t="s">
        <v>145</v>
      </c>
      <c r="E38">
        <v>125</v>
      </c>
      <c r="G38" t="s">
        <v>179</v>
      </c>
      <c r="H38">
        <v>157</v>
      </c>
    </row>
    <row r="39" spans="1:8" x14ac:dyDescent="0.2">
      <c r="A39" t="s">
        <v>15</v>
      </c>
      <c r="B39">
        <v>8</v>
      </c>
      <c r="D39" t="s">
        <v>159</v>
      </c>
      <c r="E39">
        <v>139</v>
      </c>
      <c r="G39" t="s">
        <v>137</v>
      </c>
      <c r="H39">
        <v>118</v>
      </c>
    </row>
    <row r="40" spans="1:8" x14ac:dyDescent="0.2">
      <c r="A40" t="s">
        <v>142</v>
      </c>
      <c r="B40">
        <v>123</v>
      </c>
      <c r="D40" t="s">
        <v>60</v>
      </c>
      <c r="E40">
        <v>48</v>
      </c>
      <c r="G40" t="s">
        <v>37</v>
      </c>
      <c r="H40">
        <v>27</v>
      </c>
    </row>
    <row r="41" spans="1:8" x14ac:dyDescent="0.2">
      <c r="A41" t="s">
        <v>206</v>
      </c>
      <c r="B41">
        <v>185</v>
      </c>
      <c r="D41" t="s">
        <v>79</v>
      </c>
      <c r="E41">
        <v>65</v>
      </c>
      <c r="G41" t="s">
        <v>88</v>
      </c>
      <c r="H41">
        <v>73</v>
      </c>
    </row>
    <row r="42" spans="1:8" x14ac:dyDescent="0.2">
      <c r="A42" t="s">
        <v>205</v>
      </c>
      <c r="B42">
        <v>184</v>
      </c>
      <c r="D42" t="s">
        <v>183</v>
      </c>
      <c r="E42">
        <v>162</v>
      </c>
      <c r="G42" t="s">
        <v>187</v>
      </c>
      <c r="H42">
        <v>166</v>
      </c>
    </row>
    <row r="43" spans="1:8" x14ac:dyDescent="0.2">
      <c r="A43" t="s">
        <v>52</v>
      </c>
      <c r="B43">
        <v>41</v>
      </c>
      <c r="D43" t="s">
        <v>196</v>
      </c>
      <c r="E43">
        <v>175</v>
      </c>
      <c r="G43" t="s">
        <v>117</v>
      </c>
      <c r="H43">
        <v>100</v>
      </c>
    </row>
    <row r="44" spans="1:8" x14ac:dyDescent="0.2">
      <c r="A44" t="s">
        <v>107</v>
      </c>
      <c r="B44">
        <v>91</v>
      </c>
      <c r="D44" t="s">
        <v>69</v>
      </c>
      <c r="E44">
        <v>55</v>
      </c>
      <c r="G44" t="s">
        <v>169</v>
      </c>
      <c r="H44">
        <v>148</v>
      </c>
    </row>
    <row r="45" spans="1:8" x14ac:dyDescent="0.2">
      <c r="A45" t="s">
        <v>114</v>
      </c>
      <c r="B45">
        <v>98</v>
      </c>
      <c r="D45" t="s">
        <v>27</v>
      </c>
      <c r="E45">
        <v>18</v>
      </c>
      <c r="G45" t="s">
        <v>21</v>
      </c>
      <c r="H45">
        <v>12</v>
      </c>
    </row>
    <row r="46" spans="1:8" x14ac:dyDescent="0.2">
      <c r="A46" t="s">
        <v>180</v>
      </c>
      <c r="B46">
        <v>159</v>
      </c>
      <c r="D46" t="s">
        <v>45</v>
      </c>
      <c r="E46">
        <v>35</v>
      </c>
      <c r="G46" t="s">
        <v>10</v>
      </c>
      <c r="H46">
        <v>3</v>
      </c>
    </row>
    <row r="47" spans="1:8" x14ac:dyDescent="0.2">
      <c r="A47" t="s">
        <v>160</v>
      </c>
      <c r="B47">
        <v>140</v>
      </c>
      <c r="D47" t="s">
        <v>33</v>
      </c>
      <c r="E47">
        <v>21</v>
      </c>
      <c r="G47" t="s">
        <v>138</v>
      </c>
      <c r="H47">
        <v>118</v>
      </c>
    </row>
    <row r="48" spans="1:8" x14ac:dyDescent="0.2">
      <c r="A48" t="s">
        <v>207</v>
      </c>
      <c r="B48">
        <v>186</v>
      </c>
      <c r="D48" t="s">
        <v>176</v>
      </c>
      <c r="E48">
        <v>155</v>
      </c>
      <c r="G48" t="s">
        <v>154</v>
      </c>
      <c r="H48">
        <v>133</v>
      </c>
    </row>
    <row r="49" spans="1:8" x14ac:dyDescent="0.2">
      <c r="A49" t="s">
        <v>82</v>
      </c>
      <c r="B49">
        <v>68</v>
      </c>
      <c r="D49" t="s">
        <v>195</v>
      </c>
      <c r="E49">
        <v>174</v>
      </c>
      <c r="G49" t="s">
        <v>181</v>
      </c>
      <c r="H49">
        <v>159</v>
      </c>
    </row>
    <row r="50" spans="1:8" x14ac:dyDescent="0.2">
      <c r="A50" t="s">
        <v>192</v>
      </c>
      <c r="B50">
        <v>171</v>
      </c>
      <c r="D50" t="s">
        <v>76</v>
      </c>
      <c r="E50">
        <v>62</v>
      </c>
      <c r="G50" t="s">
        <v>105</v>
      </c>
      <c r="H50">
        <v>89</v>
      </c>
    </row>
    <row r="51" spans="1:8" x14ac:dyDescent="0.2">
      <c r="A51" t="s">
        <v>59</v>
      </c>
      <c r="B51">
        <v>47</v>
      </c>
      <c r="D51" t="s">
        <v>122</v>
      </c>
      <c r="E51">
        <v>103</v>
      </c>
      <c r="G51" t="s">
        <v>100</v>
      </c>
      <c r="H51">
        <v>84</v>
      </c>
    </row>
    <row r="52" spans="1:8" x14ac:dyDescent="0.2">
      <c r="A52" t="s">
        <v>57</v>
      </c>
      <c r="B52">
        <v>44</v>
      </c>
      <c r="D52" t="s">
        <v>197</v>
      </c>
      <c r="E52">
        <v>176</v>
      </c>
      <c r="G52" t="s">
        <v>147</v>
      </c>
      <c r="H52">
        <v>128</v>
      </c>
    </row>
    <row r="53" spans="1:8" x14ac:dyDescent="0.2">
      <c r="A53" t="s">
        <v>42</v>
      </c>
      <c r="B53">
        <v>32</v>
      </c>
      <c r="D53" t="s">
        <v>49</v>
      </c>
      <c r="E53">
        <v>39</v>
      </c>
      <c r="G53" t="s">
        <v>188</v>
      </c>
      <c r="H53">
        <v>166</v>
      </c>
    </row>
    <row r="54" spans="1:8" x14ac:dyDescent="0.2">
      <c r="A54" t="s">
        <v>38</v>
      </c>
      <c r="B54">
        <v>28</v>
      </c>
      <c r="D54" t="s">
        <v>182</v>
      </c>
      <c r="E54">
        <v>161</v>
      </c>
      <c r="G54" t="s">
        <v>119</v>
      </c>
      <c r="H54">
        <v>100</v>
      </c>
    </row>
    <row r="55" spans="1:8" x14ac:dyDescent="0.2">
      <c r="A55" t="s">
        <v>19</v>
      </c>
      <c r="B55">
        <v>10</v>
      </c>
      <c r="D55" t="s">
        <v>77</v>
      </c>
      <c r="E55">
        <v>63</v>
      </c>
      <c r="G55" t="s">
        <v>78</v>
      </c>
      <c r="H55">
        <v>64</v>
      </c>
    </row>
    <row r="56" spans="1:8" x14ac:dyDescent="0.2">
      <c r="A56" t="s">
        <v>191</v>
      </c>
      <c r="B56">
        <v>170</v>
      </c>
      <c r="D56" t="s">
        <v>85</v>
      </c>
      <c r="E56">
        <v>71</v>
      </c>
      <c r="G56" t="s">
        <v>106</v>
      </c>
      <c r="H56">
        <v>90</v>
      </c>
    </row>
    <row r="57" spans="1:8" x14ac:dyDescent="0.2">
      <c r="A57" t="s">
        <v>110</v>
      </c>
      <c r="B57">
        <v>93</v>
      </c>
      <c r="D57" t="s">
        <v>143</v>
      </c>
      <c r="E57">
        <v>124</v>
      </c>
      <c r="G57" t="s">
        <v>83</v>
      </c>
      <c r="H57">
        <v>69</v>
      </c>
    </row>
    <row r="58" spans="1:8" x14ac:dyDescent="0.2">
      <c r="A58" t="s">
        <v>120</v>
      </c>
      <c r="B58">
        <v>102</v>
      </c>
      <c r="D58" t="s">
        <v>133</v>
      </c>
      <c r="E58">
        <v>114</v>
      </c>
      <c r="G58" t="s">
        <v>124</v>
      </c>
      <c r="H58">
        <v>103</v>
      </c>
    </row>
    <row r="59" spans="1:8" x14ac:dyDescent="0.2">
      <c r="A59" t="s">
        <v>115</v>
      </c>
      <c r="B59">
        <v>98</v>
      </c>
      <c r="D59" t="s">
        <v>123</v>
      </c>
      <c r="E59">
        <v>103</v>
      </c>
      <c r="G59" t="s">
        <v>185</v>
      </c>
      <c r="H59">
        <v>164</v>
      </c>
    </row>
    <row r="60" spans="1:8" x14ac:dyDescent="0.2">
      <c r="A60" t="s">
        <v>129</v>
      </c>
      <c r="B60">
        <v>110</v>
      </c>
      <c r="D60" t="s">
        <v>65</v>
      </c>
      <c r="E60">
        <v>51</v>
      </c>
      <c r="G60" t="s">
        <v>98</v>
      </c>
      <c r="H60">
        <v>83</v>
      </c>
    </row>
    <row r="61" spans="1:8" x14ac:dyDescent="0.2">
      <c r="A61" t="s">
        <v>134</v>
      </c>
      <c r="B61">
        <v>115</v>
      </c>
      <c r="D61" t="s">
        <v>150</v>
      </c>
      <c r="E61">
        <v>129</v>
      </c>
      <c r="G61" t="s">
        <v>50</v>
      </c>
      <c r="H61">
        <v>40</v>
      </c>
    </row>
    <row r="62" spans="1:8" x14ac:dyDescent="0.2">
      <c r="A62" t="s">
        <v>164</v>
      </c>
      <c r="B62">
        <v>144</v>
      </c>
      <c r="D62" t="s">
        <v>199</v>
      </c>
      <c r="E62">
        <v>178</v>
      </c>
      <c r="G62" t="s">
        <v>23</v>
      </c>
      <c r="H62">
        <v>14</v>
      </c>
    </row>
    <row r="63" spans="1:8" x14ac:dyDescent="0.2">
      <c r="A63" t="s">
        <v>203</v>
      </c>
      <c r="B63">
        <v>182</v>
      </c>
      <c r="D63" t="s">
        <v>171</v>
      </c>
      <c r="E63">
        <v>150</v>
      </c>
      <c r="G63" t="s">
        <v>12</v>
      </c>
      <c r="H63">
        <v>5</v>
      </c>
    </row>
    <row r="64" spans="1:8" x14ac:dyDescent="0.2">
      <c r="A64" t="s">
        <v>43</v>
      </c>
      <c r="B64">
        <v>33</v>
      </c>
      <c r="D64" t="s">
        <v>146</v>
      </c>
      <c r="E64">
        <v>127</v>
      </c>
      <c r="G64" t="s">
        <v>63</v>
      </c>
      <c r="H64">
        <v>50</v>
      </c>
    </row>
    <row r="65" spans="1:8" x14ac:dyDescent="0.2">
      <c r="A65" t="s">
        <v>194</v>
      </c>
      <c r="B65">
        <v>173</v>
      </c>
      <c r="D65" t="s">
        <v>166</v>
      </c>
      <c r="E65">
        <v>145</v>
      </c>
      <c r="G65" t="s">
        <v>135</v>
      </c>
      <c r="H65">
        <v>116</v>
      </c>
    </row>
    <row r="66" spans="1:8" x14ac:dyDescent="0.2">
      <c r="A66" t="s">
        <v>104</v>
      </c>
      <c r="B66">
        <v>88</v>
      </c>
      <c r="D66" t="s">
        <v>11</v>
      </c>
      <c r="E66">
        <v>4</v>
      </c>
      <c r="G66" t="s">
        <v>151</v>
      </c>
      <c r="H66">
        <v>131</v>
      </c>
    </row>
    <row r="67" spans="1:8" x14ac:dyDescent="0.2">
      <c r="A67" t="s">
        <v>34</v>
      </c>
      <c r="B67">
        <v>24</v>
      </c>
      <c r="D67" t="s">
        <v>14</v>
      </c>
      <c r="E67">
        <v>7</v>
      </c>
      <c r="G67" t="s">
        <v>81</v>
      </c>
      <c r="H67">
        <v>67</v>
      </c>
    </row>
    <row r="68" spans="1:8" x14ac:dyDescent="0.2">
      <c r="A68" t="s">
        <v>30</v>
      </c>
      <c r="B68">
        <v>20</v>
      </c>
      <c r="D68" t="s">
        <v>152</v>
      </c>
      <c r="E68">
        <v>132</v>
      </c>
      <c r="G68" t="s">
        <v>141</v>
      </c>
      <c r="H68">
        <v>121</v>
      </c>
    </row>
    <row r="69" spans="1:8" x14ac:dyDescent="0.2">
      <c r="A69" t="s">
        <v>131</v>
      </c>
      <c r="B69">
        <v>112</v>
      </c>
      <c r="D69" t="s">
        <v>208</v>
      </c>
      <c r="E69">
        <v>187</v>
      </c>
      <c r="G69" t="s">
        <v>175</v>
      </c>
      <c r="H69">
        <v>154</v>
      </c>
    </row>
    <row r="70" spans="1:8" x14ac:dyDescent="0.2">
      <c r="A70" t="s">
        <v>193</v>
      </c>
      <c r="B70">
        <v>172</v>
      </c>
      <c r="D70" t="s">
        <v>174</v>
      </c>
      <c r="E70">
        <v>152</v>
      </c>
      <c r="G70" t="s">
        <v>161</v>
      </c>
      <c r="H70">
        <v>141</v>
      </c>
    </row>
    <row r="71" spans="1:8" x14ac:dyDescent="0.2">
      <c r="G71" t="s">
        <v>177</v>
      </c>
      <c r="H71">
        <v>156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71"/>
  <sheetViews>
    <sheetView tabSelected="1" topLeftCell="A49" workbookViewId="0">
      <selection activeCell="K52" sqref="K52:M52"/>
    </sheetView>
  </sheetViews>
  <sheetFormatPr defaultRowHeight="12.75" x14ac:dyDescent="0.2"/>
  <cols>
    <col min="1" max="1" width="18.85546875" customWidth="1"/>
    <col min="3" max="4" width="5.5703125" customWidth="1"/>
    <col min="5" max="5" width="2.42578125" customWidth="1"/>
    <col min="7" max="7" width="15.42578125" customWidth="1"/>
    <col min="9" max="9" width="5.85546875" customWidth="1"/>
    <col min="10" max="10" width="2.85546875" customWidth="1"/>
  </cols>
  <sheetData>
    <row r="3" spans="1:14" x14ac:dyDescent="0.2">
      <c r="A3" s="11" t="s">
        <v>957</v>
      </c>
    </row>
    <row r="9" spans="1:14" ht="15" x14ac:dyDescent="0.25">
      <c r="A9" t="s">
        <v>190</v>
      </c>
      <c r="B9">
        <v>169</v>
      </c>
      <c r="C9">
        <v>0</v>
      </c>
      <c r="F9" t="s">
        <v>94</v>
      </c>
      <c r="G9">
        <v>79</v>
      </c>
      <c r="H9">
        <v>2</v>
      </c>
      <c r="I9" s="268" t="s">
        <v>1098</v>
      </c>
      <c r="K9" t="s">
        <v>6</v>
      </c>
      <c r="L9">
        <v>1</v>
      </c>
      <c r="M9">
        <v>0</v>
      </c>
    </row>
    <row r="10" spans="1:14" ht="15" x14ac:dyDescent="0.25">
      <c r="A10" t="s">
        <v>111</v>
      </c>
      <c r="B10">
        <v>95</v>
      </c>
      <c r="C10">
        <v>2</v>
      </c>
      <c r="D10" s="268" t="s">
        <v>1098</v>
      </c>
      <c r="F10" t="s">
        <v>13</v>
      </c>
      <c r="G10">
        <v>6</v>
      </c>
      <c r="H10">
        <v>0</v>
      </c>
      <c r="K10" t="s">
        <v>70</v>
      </c>
      <c r="L10">
        <v>56</v>
      </c>
      <c r="M10">
        <v>0</v>
      </c>
    </row>
    <row r="11" spans="1:14" x14ac:dyDescent="0.2">
      <c r="A11" t="s">
        <v>109</v>
      </c>
      <c r="B11">
        <v>93</v>
      </c>
      <c r="C11">
        <v>0</v>
      </c>
      <c r="F11" t="s">
        <v>158</v>
      </c>
      <c r="G11">
        <v>138</v>
      </c>
      <c r="H11">
        <v>0</v>
      </c>
      <c r="K11" t="s">
        <v>167</v>
      </c>
      <c r="L11">
        <v>146</v>
      </c>
      <c r="M11">
        <v>0</v>
      </c>
    </row>
    <row r="12" spans="1:14" x14ac:dyDescent="0.2">
      <c r="A12" t="s">
        <v>47</v>
      </c>
      <c r="B12">
        <v>37</v>
      </c>
      <c r="C12">
        <v>0</v>
      </c>
      <c r="F12" t="s">
        <v>39</v>
      </c>
      <c r="G12">
        <v>29</v>
      </c>
      <c r="H12">
        <v>0</v>
      </c>
      <c r="K12" t="s">
        <v>74</v>
      </c>
      <c r="L12">
        <v>60</v>
      </c>
      <c r="M12">
        <v>0</v>
      </c>
    </row>
    <row r="13" spans="1:14" ht="15" x14ac:dyDescent="0.25">
      <c r="A13" t="s">
        <v>170</v>
      </c>
      <c r="B13">
        <v>149</v>
      </c>
      <c r="C13">
        <v>0</v>
      </c>
      <c r="F13" t="s">
        <v>96</v>
      </c>
      <c r="G13">
        <v>79</v>
      </c>
      <c r="H13">
        <v>-1</v>
      </c>
      <c r="I13" s="268" t="s">
        <v>1097</v>
      </c>
      <c r="J13" s="268"/>
      <c r="K13" t="s">
        <v>126</v>
      </c>
      <c r="L13">
        <v>107</v>
      </c>
      <c r="M13">
        <v>0</v>
      </c>
    </row>
    <row r="14" spans="1:14" ht="15" x14ac:dyDescent="0.25">
      <c r="A14" t="s">
        <v>75</v>
      </c>
      <c r="B14">
        <v>61</v>
      </c>
      <c r="C14">
        <v>-1</v>
      </c>
      <c r="D14" s="268" t="s">
        <v>1097</v>
      </c>
      <c r="F14" t="s">
        <v>144</v>
      </c>
      <c r="G14">
        <v>125</v>
      </c>
      <c r="H14">
        <v>0</v>
      </c>
      <c r="K14" t="s">
        <v>80</v>
      </c>
      <c r="L14">
        <v>65</v>
      </c>
      <c r="M14">
        <v>2</v>
      </c>
      <c r="N14" s="268" t="s">
        <v>1098</v>
      </c>
    </row>
    <row r="15" spans="1:14" ht="15" x14ac:dyDescent="0.25">
      <c r="A15" t="s">
        <v>61</v>
      </c>
      <c r="B15">
        <v>49</v>
      </c>
      <c r="C15">
        <v>0</v>
      </c>
      <c r="F15" t="s">
        <v>200</v>
      </c>
      <c r="G15">
        <v>179</v>
      </c>
      <c r="H15">
        <v>-1</v>
      </c>
      <c r="I15" s="268" t="s">
        <v>1097</v>
      </c>
      <c r="J15" s="268"/>
      <c r="K15" t="s">
        <v>178</v>
      </c>
      <c r="L15">
        <v>157</v>
      </c>
      <c r="M15">
        <v>-1</v>
      </c>
      <c r="N15" s="268" t="s">
        <v>1097</v>
      </c>
    </row>
    <row r="16" spans="1:14" x14ac:dyDescent="0.2">
      <c r="A16" t="s">
        <v>103</v>
      </c>
      <c r="B16">
        <v>87</v>
      </c>
      <c r="C16">
        <v>0</v>
      </c>
      <c r="F16" t="s">
        <v>198</v>
      </c>
      <c r="G16">
        <v>177</v>
      </c>
      <c r="H16">
        <v>0</v>
      </c>
      <c r="K16" t="s">
        <v>130</v>
      </c>
      <c r="L16">
        <v>111</v>
      </c>
      <c r="M16">
        <v>0</v>
      </c>
    </row>
    <row r="17" spans="1:14" x14ac:dyDescent="0.2">
      <c r="A17" t="s">
        <v>8</v>
      </c>
      <c r="B17">
        <v>2</v>
      </c>
      <c r="C17">
        <v>0</v>
      </c>
      <c r="F17" t="s">
        <v>140</v>
      </c>
      <c r="G17">
        <v>121</v>
      </c>
      <c r="H17">
        <v>0</v>
      </c>
      <c r="K17" t="s">
        <v>97</v>
      </c>
      <c r="L17">
        <v>82</v>
      </c>
      <c r="M17">
        <v>0</v>
      </c>
    </row>
    <row r="18" spans="1:14" ht="15" x14ac:dyDescent="0.25">
      <c r="A18" t="s">
        <v>31</v>
      </c>
      <c r="B18">
        <v>21</v>
      </c>
      <c r="C18">
        <v>0</v>
      </c>
      <c r="F18" t="s">
        <v>189</v>
      </c>
      <c r="G18">
        <v>168</v>
      </c>
      <c r="H18">
        <v>0</v>
      </c>
      <c r="K18" t="s">
        <v>136</v>
      </c>
      <c r="L18">
        <v>117</v>
      </c>
      <c r="M18">
        <v>1</v>
      </c>
      <c r="N18" s="268" t="s">
        <v>1098</v>
      </c>
    </row>
    <row r="19" spans="1:14" ht="15" x14ac:dyDescent="0.25">
      <c r="A19" t="s">
        <v>90</v>
      </c>
      <c r="B19">
        <v>76</v>
      </c>
      <c r="C19">
        <v>-1</v>
      </c>
      <c r="D19" s="268" t="s">
        <v>1097</v>
      </c>
      <c r="F19" t="s">
        <v>149</v>
      </c>
      <c r="G19">
        <v>129</v>
      </c>
      <c r="H19">
        <v>0</v>
      </c>
      <c r="K19" t="s">
        <v>46</v>
      </c>
      <c r="L19">
        <v>35</v>
      </c>
      <c r="M19">
        <v>-1</v>
      </c>
      <c r="N19" s="268" t="s">
        <v>1097</v>
      </c>
    </row>
    <row r="20" spans="1:14" x14ac:dyDescent="0.2">
      <c r="A20" t="s">
        <v>64</v>
      </c>
      <c r="B20">
        <v>51</v>
      </c>
      <c r="C20">
        <v>0</v>
      </c>
      <c r="F20" t="s">
        <v>24</v>
      </c>
      <c r="G20">
        <v>15</v>
      </c>
      <c r="H20">
        <v>0</v>
      </c>
      <c r="K20" t="s">
        <v>53</v>
      </c>
      <c r="L20">
        <v>41</v>
      </c>
      <c r="M20">
        <v>0</v>
      </c>
    </row>
    <row r="21" spans="1:14" x14ac:dyDescent="0.2">
      <c r="A21" t="s">
        <v>55</v>
      </c>
      <c r="B21">
        <v>44</v>
      </c>
      <c r="C21">
        <v>0</v>
      </c>
      <c r="F21" t="s">
        <v>54</v>
      </c>
      <c r="G21">
        <v>43</v>
      </c>
      <c r="H21">
        <v>0</v>
      </c>
      <c r="K21" t="s">
        <v>41</v>
      </c>
      <c r="L21">
        <v>31</v>
      </c>
      <c r="M21">
        <v>0</v>
      </c>
    </row>
    <row r="22" spans="1:14" ht="15" x14ac:dyDescent="0.25">
      <c r="A22" t="s">
        <v>162</v>
      </c>
      <c r="B22">
        <v>142</v>
      </c>
      <c r="C22">
        <v>1</v>
      </c>
      <c r="D22" s="268" t="s">
        <v>1098</v>
      </c>
      <c r="F22" t="s">
        <v>22</v>
      </c>
      <c r="G22">
        <v>13</v>
      </c>
      <c r="H22">
        <v>0</v>
      </c>
      <c r="K22" t="s">
        <v>68</v>
      </c>
      <c r="L22">
        <v>54</v>
      </c>
      <c r="M22">
        <v>1</v>
      </c>
      <c r="N22" s="268" t="s">
        <v>1098</v>
      </c>
    </row>
    <row r="23" spans="1:14" ht="15" x14ac:dyDescent="0.25">
      <c r="A23" t="s">
        <v>73</v>
      </c>
      <c r="B23">
        <v>59</v>
      </c>
      <c r="C23">
        <v>-1</v>
      </c>
      <c r="D23" s="268" t="s">
        <v>1097</v>
      </c>
      <c r="F23" t="s">
        <v>155</v>
      </c>
      <c r="G23">
        <v>135</v>
      </c>
      <c r="H23">
        <v>0</v>
      </c>
      <c r="K23" t="s">
        <v>71</v>
      </c>
      <c r="L23">
        <v>57</v>
      </c>
      <c r="M23">
        <v>0</v>
      </c>
    </row>
    <row r="24" spans="1:14" ht="15" x14ac:dyDescent="0.25">
      <c r="A24" t="s">
        <v>67</v>
      </c>
      <c r="B24">
        <v>53</v>
      </c>
      <c r="C24">
        <v>1</v>
      </c>
      <c r="D24" s="268" t="s">
        <v>1098</v>
      </c>
      <c r="F24" t="s">
        <v>127</v>
      </c>
      <c r="G24">
        <v>108</v>
      </c>
      <c r="H24">
        <v>0</v>
      </c>
      <c r="K24" t="s">
        <v>172</v>
      </c>
      <c r="L24">
        <v>151</v>
      </c>
      <c r="M24">
        <v>0</v>
      </c>
    </row>
    <row r="25" spans="1:14" ht="15" x14ac:dyDescent="0.25">
      <c r="A25" t="s">
        <v>32</v>
      </c>
      <c r="B25">
        <v>21</v>
      </c>
      <c r="C25">
        <v>0</v>
      </c>
      <c r="F25" t="s">
        <v>89</v>
      </c>
      <c r="G25">
        <v>75</v>
      </c>
      <c r="H25">
        <v>-2</v>
      </c>
      <c r="I25" s="268" t="s">
        <v>1097</v>
      </c>
      <c r="J25" s="268"/>
      <c r="K25" t="s">
        <v>87</v>
      </c>
      <c r="L25">
        <v>73</v>
      </c>
      <c r="M25">
        <v>0</v>
      </c>
    </row>
    <row r="26" spans="1:14" ht="15" x14ac:dyDescent="0.25">
      <c r="A26" t="s">
        <v>99</v>
      </c>
      <c r="B26">
        <v>84</v>
      </c>
      <c r="C26">
        <v>0</v>
      </c>
      <c r="F26" t="s">
        <v>139</v>
      </c>
      <c r="G26">
        <v>120</v>
      </c>
      <c r="H26">
        <v>0</v>
      </c>
      <c r="K26" t="s">
        <v>113</v>
      </c>
      <c r="L26">
        <v>97</v>
      </c>
      <c r="M26">
        <v>-4</v>
      </c>
      <c r="N26" s="268" t="s">
        <v>1097</v>
      </c>
    </row>
    <row r="27" spans="1:14" ht="15" x14ac:dyDescent="0.25">
      <c r="A27" t="s">
        <v>186</v>
      </c>
      <c r="B27">
        <v>165</v>
      </c>
      <c r="C27">
        <v>0</v>
      </c>
      <c r="F27" t="s">
        <v>20</v>
      </c>
      <c r="G27">
        <v>11</v>
      </c>
      <c r="H27">
        <v>-3</v>
      </c>
      <c r="I27" s="268" t="s">
        <v>1097</v>
      </c>
      <c r="J27" s="268"/>
      <c r="K27" t="s">
        <v>108</v>
      </c>
      <c r="L27">
        <v>91</v>
      </c>
      <c r="M27">
        <v>0</v>
      </c>
    </row>
    <row r="28" spans="1:14" ht="15" x14ac:dyDescent="0.25">
      <c r="A28" t="s">
        <v>156</v>
      </c>
      <c r="B28">
        <v>136</v>
      </c>
      <c r="C28">
        <v>0</v>
      </c>
      <c r="F28" t="s">
        <v>29</v>
      </c>
      <c r="G28">
        <v>19</v>
      </c>
      <c r="H28">
        <v>0</v>
      </c>
      <c r="K28" t="s">
        <v>125</v>
      </c>
      <c r="L28">
        <v>106</v>
      </c>
      <c r="M28">
        <v>-2</v>
      </c>
      <c r="N28" s="268" t="s">
        <v>1097</v>
      </c>
    </row>
    <row r="29" spans="1:14" ht="15" x14ac:dyDescent="0.25">
      <c r="A29" t="s">
        <v>132</v>
      </c>
      <c r="B29">
        <v>113</v>
      </c>
      <c r="C29">
        <v>0</v>
      </c>
      <c r="F29" t="s">
        <v>36</v>
      </c>
      <c r="G29">
        <v>26</v>
      </c>
      <c r="H29">
        <v>0</v>
      </c>
      <c r="K29" t="s">
        <v>163</v>
      </c>
      <c r="L29">
        <v>142</v>
      </c>
      <c r="M29">
        <v>-1</v>
      </c>
      <c r="N29" s="268" t="s">
        <v>1097</v>
      </c>
    </row>
    <row r="30" spans="1:14" ht="15" x14ac:dyDescent="0.25">
      <c r="A30" t="s">
        <v>101</v>
      </c>
      <c r="B30">
        <v>86</v>
      </c>
      <c r="C30">
        <v>0</v>
      </c>
      <c r="F30" t="s">
        <v>112</v>
      </c>
      <c r="G30">
        <v>96</v>
      </c>
      <c r="H30">
        <v>-3</v>
      </c>
      <c r="I30" s="268" t="s">
        <v>1097</v>
      </c>
      <c r="J30" s="268"/>
      <c r="K30" t="s">
        <v>44</v>
      </c>
      <c r="L30">
        <v>34</v>
      </c>
      <c r="M30">
        <v>0</v>
      </c>
    </row>
    <row r="31" spans="1:14" ht="15" x14ac:dyDescent="0.25">
      <c r="A31" t="s">
        <v>128</v>
      </c>
      <c r="B31">
        <v>109</v>
      </c>
      <c r="C31">
        <v>-1</v>
      </c>
      <c r="D31" s="268" t="s">
        <v>1097</v>
      </c>
      <c r="F31" t="s">
        <v>26</v>
      </c>
      <c r="G31">
        <v>17</v>
      </c>
      <c r="H31">
        <v>-1</v>
      </c>
      <c r="I31" s="268" t="s">
        <v>1097</v>
      </c>
      <c r="J31" s="268"/>
      <c r="K31" t="s">
        <v>184</v>
      </c>
      <c r="L31">
        <v>163</v>
      </c>
      <c r="M31">
        <v>-3</v>
      </c>
      <c r="N31" s="268" t="s">
        <v>1097</v>
      </c>
    </row>
    <row r="32" spans="1:14" ht="15" x14ac:dyDescent="0.25">
      <c r="A32" t="s">
        <v>93</v>
      </c>
      <c r="B32">
        <v>79</v>
      </c>
      <c r="C32">
        <v>1</v>
      </c>
      <c r="D32" s="268" t="s">
        <v>1098</v>
      </c>
      <c r="F32" t="s">
        <v>91</v>
      </c>
      <c r="G32">
        <v>77</v>
      </c>
      <c r="H32">
        <v>0</v>
      </c>
      <c r="K32" t="s">
        <v>92</v>
      </c>
      <c r="L32">
        <v>77</v>
      </c>
      <c r="M32">
        <v>1</v>
      </c>
      <c r="N32" s="268" t="s">
        <v>1098</v>
      </c>
    </row>
    <row r="33" spans="1:14" ht="15" x14ac:dyDescent="0.25">
      <c r="A33" t="s">
        <v>40</v>
      </c>
      <c r="B33">
        <v>30</v>
      </c>
      <c r="C33">
        <v>0</v>
      </c>
      <c r="F33" t="s">
        <v>84</v>
      </c>
      <c r="G33">
        <v>70</v>
      </c>
      <c r="H33">
        <v>0</v>
      </c>
      <c r="K33" t="s">
        <v>86</v>
      </c>
      <c r="L33">
        <v>71</v>
      </c>
      <c r="M33">
        <v>-1</v>
      </c>
      <c r="N33" s="268" t="s">
        <v>1097</v>
      </c>
    </row>
    <row r="34" spans="1:14" ht="15" x14ac:dyDescent="0.25">
      <c r="A34" t="s">
        <v>72</v>
      </c>
      <c r="B34">
        <v>58</v>
      </c>
      <c r="C34">
        <v>0</v>
      </c>
      <c r="F34" t="s">
        <v>168</v>
      </c>
      <c r="G34">
        <v>147</v>
      </c>
      <c r="H34">
        <v>0</v>
      </c>
      <c r="K34" t="s">
        <v>204</v>
      </c>
      <c r="L34">
        <v>183</v>
      </c>
      <c r="M34">
        <v>1</v>
      </c>
      <c r="N34" s="268" t="s">
        <v>1098</v>
      </c>
    </row>
    <row r="35" spans="1:14" ht="15" x14ac:dyDescent="0.25">
      <c r="A35" t="s">
        <v>202</v>
      </c>
      <c r="B35">
        <v>181</v>
      </c>
      <c r="C35">
        <v>0</v>
      </c>
      <c r="F35" t="s">
        <v>153</v>
      </c>
      <c r="G35">
        <v>133</v>
      </c>
      <c r="H35">
        <v>0</v>
      </c>
      <c r="K35" t="s">
        <v>16</v>
      </c>
      <c r="L35">
        <v>9</v>
      </c>
      <c r="M35">
        <v>3</v>
      </c>
      <c r="N35" s="268" t="s">
        <v>1098</v>
      </c>
    </row>
    <row r="36" spans="1:14" ht="15" x14ac:dyDescent="0.25">
      <c r="A36" t="s">
        <v>201</v>
      </c>
      <c r="B36">
        <v>180</v>
      </c>
      <c r="C36">
        <v>0</v>
      </c>
      <c r="F36" t="s">
        <v>25</v>
      </c>
      <c r="G36">
        <v>15</v>
      </c>
      <c r="H36">
        <v>1</v>
      </c>
      <c r="I36" s="268" t="s">
        <v>1098</v>
      </c>
      <c r="K36" t="s">
        <v>48</v>
      </c>
      <c r="L36">
        <v>37</v>
      </c>
      <c r="M36">
        <v>1</v>
      </c>
      <c r="N36" s="268" t="s">
        <v>1098</v>
      </c>
    </row>
    <row r="37" spans="1:14" ht="15" x14ac:dyDescent="0.25">
      <c r="A37" t="s">
        <v>157</v>
      </c>
      <c r="B37">
        <v>136</v>
      </c>
      <c r="C37">
        <v>1</v>
      </c>
      <c r="D37" s="268" t="s">
        <v>1098</v>
      </c>
      <c r="F37" t="s">
        <v>58</v>
      </c>
      <c r="G37">
        <v>46</v>
      </c>
      <c r="H37">
        <v>-2</v>
      </c>
      <c r="I37" s="268" t="s">
        <v>1097</v>
      </c>
      <c r="J37" s="268"/>
      <c r="K37" t="s">
        <v>35</v>
      </c>
      <c r="L37">
        <v>25</v>
      </c>
      <c r="M37">
        <v>0</v>
      </c>
    </row>
    <row r="38" spans="1:14" ht="15" x14ac:dyDescent="0.25">
      <c r="A38" t="s">
        <v>173</v>
      </c>
      <c r="B38">
        <v>152</v>
      </c>
      <c r="C38">
        <v>0</v>
      </c>
      <c r="F38" t="s">
        <v>145</v>
      </c>
      <c r="G38">
        <v>125</v>
      </c>
      <c r="H38">
        <v>1</v>
      </c>
      <c r="I38" s="268" t="s">
        <v>1098</v>
      </c>
      <c r="K38" t="s">
        <v>179</v>
      </c>
      <c r="L38">
        <v>157</v>
      </c>
      <c r="M38">
        <v>0</v>
      </c>
    </row>
    <row r="39" spans="1:14" ht="15" x14ac:dyDescent="0.25">
      <c r="A39" t="s">
        <v>15</v>
      </c>
      <c r="B39">
        <v>8</v>
      </c>
      <c r="C39">
        <v>0</v>
      </c>
      <c r="F39" t="s">
        <v>159</v>
      </c>
      <c r="G39">
        <v>139</v>
      </c>
      <c r="H39">
        <v>0</v>
      </c>
      <c r="K39" t="s">
        <v>137</v>
      </c>
      <c r="L39">
        <v>118</v>
      </c>
      <c r="M39">
        <v>1</v>
      </c>
      <c r="N39" s="268" t="s">
        <v>1098</v>
      </c>
    </row>
    <row r="40" spans="1:14" ht="15" x14ac:dyDescent="0.25">
      <c r="A40" t="s">
        <v>142</v>
      </c>
      <c r="B40">
        <v>123</v>
      </c>
      <c r="C40">
        <v>-2</v>
      </c>
      <c r="D40" s="268" t="s">
        <v>1097</v>
      </c>
      <c r="F40" t="s">
        <v>60</v>
      </c>
      <c r="G40">
        <v>48</v>
      </c>
      <c r="H40">
        <v>0</v>
      </c>
      <c r="K40" t="s">
        <v>37</v>
      </c>
      <c r="L40">
        <v>27</v>
      </c>
      <c r="M40">
        <v>0</v>
      </c>
    </row>
    <row r="41" spans="1:14" ht="15" x14ac:dyDescent="0.25">
      <c r="A41" t="s">
        <v>206</v>
      </c>
      <c r="B41">
        <v>185</v>
      </c>
      <c r="C41">
        <v>0</v>
      </c>
      <c r="F41" t="s">
        <v>79</v>
      </c>
      <c r="G41">
        <v>65</v>
      </c>
      <c r="H41">
        <v>0</v>
      </c>
      <c r="K41" t="s">
        <v>88</v>
      </c>
      <c r="L41">
        <v>73</v>
      </c>
      <c r="M41">
        <v>2</v>
      </c>
      <c r="N41" s="268" t="s">
        <v>1098</v>
      </c>
    </row>
    <row r="42" spans="1:14" ht="15" x14ac:dyDescent="0.25">
      <c r="A42" t="s">
        <v>205</v>
      </c>
      <c r="B42">
        <v>184</v>
      </c>
      <c r="C42">
        <v>-1</v>
      </c>
      <c r="D42" s="268" t="s">
        <v>1097</v>
      </c>
      <c r="F42" t="s">
        <v>183</v>
      </c>
      <c r="G42">
        <v>162</v>
      </c>
      <c r="H42">
        <v>1</v>
      </c>
      <c r="I42" s="268" t="s">
        <v>1098</v>
      </c>
      <c r="K42" t="s">
        <v>187</v>
      </c>
      <c r="L42">
        <v>166</v>
      </c>
      <c r="M42">
        <v>0</v>
      </c>
    </row>
    <row r="43" spans="1:14" ht="15" x14ac:dyDescent="0.25">
      <c r="A43" t="s">
        <v>52</v>
      </c>
      <c r="B43">
        <v>41</v>
      </c>
      <c r="C43">
        <v>1</v>
      </c>
      <c r="D43" s="268" t="s">
        <v>1098</v>
      </c>
      <c r="F43" t="s">
        <v>196</v>
      </c>
      <c r="G43">
        <v>175</v>
      </c>
      <c r="H43">
        <v>0</v>
      </c>
      <c r="K43" t="s">
        <v>117</v>
      </c>
      <c r="L43">
        <v>100</v>
      </c>
      <c r="M43">
        <v>1</v>
      </c>
      <c r="N43" s="268" t="s">
        <v>1098</v>
      </c>
    </row>
    <row r="44" spans="1:14" ht="15" x14ac:dyDescent="0.25">
      <c r="A44" t="s">
        <v>107</v>
      </c>
      <c r="B44">
        <v>91</v>
      </c>
      <c r="C44">
        <v>2</v>
      </c>
      <c r="D44" s="268" t="s">
        <v>1098</v>
      </c>
      <c r="F44" t="s">
        <v>69</v>
      </c>
      <c r="G44">
        <v>55</v>
      </c>
      <c r="H44">
        <v>-5</v>
      </c>
      <c r="I44" s="268" t="s">
        <v>1097</v>
      </c>
      <c r="J44" s="268"/>
      <c r="K44" t="s">
        <v>169</v>
      </c>
      <c r="L44">
        <v>148</v>
      </c>
      <c r="M44">
        <v>0</v>
      </c>
    </row>
    <row r="45" spans="1:14" ht="15" x14ac:dyDescent="0.25">
      <c r="A45" t="s">
        <v>114</v>
      </c>
      <c r="B45">
        <v>98</v>
      </c>
      <c r="C45">
        <v>0</v>
      </c>
      <c r="F45" t="s">
        <v>27</v>
      </c>
      <c r="G45">
        <v>18</v>
      </c>
      <c r="H45">
        <v>-2</v>
      </c>
      <c r="I45" s="268" t="s">
        <v>1097</v>
      </c>
      <c r="J45" s="268"/>
      <c r="K45" t="s">
        <v>21</v>
      </c>
      <c r="L45">
        <v>12</v>
      </c>
      <c r="M45">
        <v>-1</v>
      </c>
      <c r="N45" s="268" t="s">
        <v>1097</v>
      </c>
    </row>
    <row r="46" spans="1:14" ht="15" x14ac:dyDescent="0.25">
      <c r="A46" t="s">
        <v>180</v>
      </c>
      <c r="B46">
        <v>159</v>
      </c>
      <c r="C46">
        <v>-1</v>
      </c>
      <c r="D46" s="268" t="s">
        <v>1097</v>
      </c>
      <c r="F46" t="s">
        <v>45</v>
      </c>
      <c r="G46">
        <v>35</v>
      </c>
      <c r="H46">
        <v>1</v>
      </c>
      <c r="I46" s="268" t="s">
        <v>1098</v>
      </c>
      <c r="K46" t="s">
        <v>10</v>
      </c>
      <c r="L46">
        <v>3</v>
      </c>
      <c r="M46">
        <v>0</v>
      </c>
    </row>
    <row r="47" spans="1:14" ht="15" x14ac:dyDescent="0.25">
      <c r="A47" t="s">
        <v>160</v>
      </c>
      <c r="B47">
        <v>140</v>
      </c>
      <c r="C47">
        <v>0</v>
      </c>
      <c r="F47" t="s">
        <v>33</v>
      </c>
      <c r="G47">
        <v>21</v>
      </c>
      <c r="H47">
        <v>0</v>
      </c>
      <c r="K47" t="s">
        <v>138</v>
      </c>
      <c r="L47">
        <v>118</v>
      </c>
      <c r="M47">
        <v>-4</v>
      </c>
      <c r="N47" s="268" t="s">
        <v>1097</v>
      </c>
    </row>
    <row r="48" spans="1:14" ht="15" x14ac:dyDescent="0.25">
      <c r="A48" t="s">
        <v>207</v>
      </c>
      <c r="B48">
        <v>186</v>
      </c>
      <c r="C48">
        <v>1</v>
      </c>
      <c r="D48" s="268" t="s">
        <v>1098</v>
      </c>
      <c r="F48" t="s">
        <v>176</v>
      </c>
      <c r="G48">
        <v>155</v>
      </c>
      <c r="H48">
        <v>0</v>
      </c>
      <c r="K48" t="s">
        <v>154</v>
      </c>
      <c r="L48">
        <v>133</v>
      </c>
      <c r="M48">
        <v>1</v>
      </c>
      <c r="N48" s="268" t="s">
        <v>1098</v>
      </c>
    </row>
    <row r="49" spans="1:14" ht="15" x14ac:dyDescent="0.25">
      <c r="A49" t="s">
        <v>82</v>
      </c>
      <c r="B49">
        <v>68</v>
      </c>
      <c r="C49">
        <v>-1</v>
      </c>
      <c r="D49" s="268" t="s">
        <v>1097</v>
      </c>
      <c r="F49" t="s">
        <v>195</v>
      </c>
      <c r="G49">
        <v>174</v>
      </c>
      <c r="H49">
        <v>0</v>
      </c>
      <c r="K49" t="s">
        <v>181</v>
      </c>
      <c r="L49">
        <v>159</v>
      </c>
      <c r="M49">
        <v>1</v>
      </c>
      <c r="N49" s="268" t="s">
        <v>1098</v>
      </c>
    </row>
    <row r="50" spans="1:14" x14ac:dyDescent="0.2">
      <c r="A50" t="s">
        <v>192</v>
      </c>
      <c r="B50">
        <v>171</v>
      </c>
      <c r="C50">
        <v>0</v>
      </c>
      <c r="F50" t="s">
        <v>76</v>
      </c>
      <c r="G50">
        <v>62</v>
      </c>
      <c r="H50">
        <v>0</v>
      </c>
      <c r="K50" t="s">
        <v>105</v>
      </c>
      <c r="L50">
        <v>89</v>
      </c>
      <c r="M50">
        <v>0</v>
      </c>
    </row>
    <row r="51" spans="1:14" ht="15" x14ac:dyDescent="0.25">
      <c r="A51" t="s">
        <v>59</v>
      </c>
      <c r="B51">
        <v>47</v>
      </c>
      <c r="C51">
        <v>0</v>
      </c>
      <c r="F51" t="s">
        <v>122</v>
      </c>
      <c r="G51">
        <v>103</v>
      </c>
      <c r="H51">
        <v>0</v>
      </c>
      <c r="K51" t="s">
        <v>100</v>
      </c>
      <c r="L51">
        <v>84</v>
      </c>
      <c r="M51">
        <v>1</v>
      </c>
      <c r="N51" s="268" t="s">
        <v>1098</v>
      </c>
    </row>
    <row r="52" spans="1:14" ht="15" x14ac:dyDescent="0.25">
      <c r="A52" t="s">
        <v>57</v>
      </c>
      <c r="B52">
        <v>44</v>
      </c>
      <c r="C52">
        <v>0</v>
      </c>
      <c r="F52" t="s">
        <v>197</v>
      </c>
      <c r="G52">
        <v>176</v>
      </c>
      <c r="H52">
        <v>0</v>
      </c>
      <c r="K52" s="370" t="s">
        <v>147</v>
      </c>
      <c r="L52" s="370">
        <v>128</v>
      </c>
      <c r="M52" s="370">
        <v>1</v>
      </c>
      <c r="N52" s="268" t="s">
        <v>1098</v>
      </c>
    </row>
    <row r="53" spans="1:14" ht="15" x14ac:dyDescent="0.25">
      <c r="A53" t="s">
        <v>42</v>
      </c>
      <c r="B53">
        <v>32</v>
      </c>
      <c r="C53">
        <v>0</v>
      </c>
      <c r="F53" t="s">
        <v>49</v>
      </c>
      <c r="G53">
        <v>39</v>
      </c>
      <c r="H53">
        <v>0</v>
      </c>
      <c r="K53" t="s">
        <v>188</v>
      </c>
      <c r="L53">
        <v>166</v>
      </c>
      <c r="M53">
        <v>1</v>
      </c>
      <c r="N53" s="268" t="s">
        <v>1098</v>
      </c>
    </row>
    <row r="54" spans="1:14" ht="15" x14ac:dyDescent="0.25">
      <c r="A54" t="s">
        <v>38</v>
      </c>
      <c r="B54">
        <v>28</v>
      </c>
      <c r="C54">
        <v>0</v>
      </c>
      <c r="F54" t="s">
        <v>182</v>
      </c>
      <c r="G54">
        <v>161</v>
      </c>
      <c r="H54">
        <v>-2</v>
      </c>
      <c r="I54" s="268" t="s">
        <v>1097</v>
      </c>
      <c r="J54" s="268"/>
      <c r="K54" t="s">
        <v>119</v>
      </c>
      <c r="L54">
        <v>100</v>
      </c>
      <c r="M54">
        <v>0</v>
      </c>
    </row>
    <row r="55" spans="1:14" x14ac:dyDescent="0.2">
      <c r="A55" t="s">
        <v>19</v>
      </c>
      <c r="B55">
        <v>10</v>
      </c>
      <c r="C55">
        <v>0</v>
      </c>
      <c r="F55" t="s">
        <v>77</v>
      </c>
      <c r="G55">
        <v>63</v>
      </c>
      <c r="H55">
        <v>0</v>
      </c>
      <c r="K55" t="s">
        <v>78</v>
      </c>
      <c r="L55">
        <v>64</v>
      </c>
      <c r="M55">
        <v>0</v>
      </c>
    </row>
    <row r="56" spans="1:14" ht="15" x14ac:dyDescent="0.25">
      <c r="A56" t="s">
        <v>191</v>
      </c>
      <c r="B56">
        <v>170</v>
      </c>
      <c r="C56">
        <v>0</v>
      </c>
      <c r="F56" t="s">
        <v>85</v>
      </c>
      <c r="G56">
        <v>71</v>
      </c>
      <c r="H56">
        <v>-1</v>
      </c>
      <c r="I56" s="268" t="s">
        <v>1097</v>
      </c>
      <c r="J56" s="268"/>
      <c r="K56" t="s">
        <v>106</v>
      </c>
      <c r="L56">
        <v>90</v>
      </c>
      <c r="M56">
        <v>0</v>
      </c>
    </row>
    <row r="57" spans="1:14" ht="15" x14ac:dyDescent="0.25">
      <c r="A57" t="s">
        <v>110</v>
      </c>
      <c r="B57">
        <v>93</v>
      </c>
      <c r="C57">
        <v>-1</v>
      </c>
      <c r="D57" s="268" t="s">
        <v>1097</v>
      </c>
      <c r="F57" t="s">
        <v>143</v>
      </c>
      <c r="G57">
        <v>124</v>
      </c>
      <c r="H57">
        <v>0</v>
      </c>
      <c r="K57" t="s">
        <v>83</v>
      </c>
      <c r="L57">
        <v>69</v>
      </c>
      <c r="M57">
        <v>0</v>
      </c>
    </row>
    <row r="58" spans="1:14" ht="15" x14ac:dyDescent="0.25">
      <c r="A58" t="s">
        <v>120</v>
      </c>
      <c r="B58">
        <v>102</v>
      </c>
      <c r="C58">
        <v>0</v>
      </c>
      <c r="F58" t="s">
        <v>133</v>
      </c>
      <c r="G58">
        <v>114</v>
      </c>
      <c r="H58">
        <v>2</v>
      </c>
      <c r="I58" s="268" t="s">
        <v>1098</v>
      </c>
      <c r="K58" t="s">
        <v>124</v>
      </c>
      <c r="L58">
        <v>103</v>
      </c>
      <c r="M58">
        <v>1</v>
      </c>
      <c r="N58" s="268" t="s">
        <v>1098</v>
      </c>
    </row>
    <row r="59" spans="1:14" ht="15" x14ac:dyDescent="0.25">
      <c r="A59" t="s">
        <v>115</v>
      </c>
      <c r="B59">
        <v>98</v>
      </c>
      <c r="C59">
        <v>0</v>
      </c>
      <c r="F59" t="s">
        <v>123</v>
      </c>
      <c r="G59">
        <v>103</v>
      </c>
      <c r="H59">
        <v>3</v>
      </c>
      <c r="I59" s="268" t="s">
        <v>1098</v>
      </c>
      <c r="K59" t="s">
        <v>185</v>
      </c>
      <c r="L59">
        <v>164</v>
      </c>
      <c r="M59">
        <v>0</v>
      </c>
    </row>
    <row r="60" spans="1:14" ht="15" x14ac:dyDescent="0.25">
      <c r="A60" t="s">
        <v>129</v>
      </c>
      <c r="B60">
        <v>110</v>
      </c>
      <c r="C60">
        <v>-2</v>
      </c>
      <c r="D60" s="268" t="s">
        <v>1097</v>
      </c>
      <c r="F60" t="s">
        <v>65</v>
      </c>
      <c r="G60">
        <v>51</v>
      </c>
      <c r="H60">
        <v>1</v>
      </c>
      <c r="I60" s="268" t="s">
        <v>1098</v>
      </c>
      <c r="K60" t="s">
        <v>98</v>
      </c>
      <c r="L60">
        <v>83</v>
      </c>
      <c r="M60">
        <v>0</v>
      </c>
    </row>
    <row r="61" spans="1:14" ht="15" x14ac:dyDescent="0.25">
      <c r="A61" t="s">
        <v>134</v>
      </c>
      <c r="B61">
        <v>115</v>
      </c>
      <c r="C61">
        <v>0</v>
      </c>
      <c r="F61" t="s">
        <v>150</v>
      </c>
      <c r="G61">
        <v>129</v>
      </c>
      <c r="H61">
        <v>2</v>
      </c>
      <c r="I61" s="268" t="s">
        <v>1098</v>
      </c>
      <c r="K61" t="s">
        <v>50</v>
      </c>
      <c r="L61">
        <v>40</v>
      </c>
      <c r="M61">
        <v>0</v>
      </c>
    </row>
    <row r="62" spans="1:14" ht="15" x14ac:dyDescent="0.25">
      <c r="A62" t="s">
        <v>164</v>
      </c>
      <c r="B62">
        <v>144</v>
      </c>
      <c r="C62">
        <v>-3</v>
      </c>
      <c r="D62" s="268" t="s">
        <v>1097</v>
      </c>
      <c r="F62" t="s">
        <v>199</v>
      </c>
      <c r="G62">
        <v>178</v>
      </c>
      <c r="H62">
        <v>1</v>
      </c>
      <c r="I62" s="268" t="s">
        <v>1098</v>
      </c>
      <c r="K62" t="s">
        <v>23</v>
      </c>
      <c r="L62">
        <v>14</v>
      </c>
      <c r="M62">
        <v>0</v>
      </c>
    </row>
    <row r="63" spans="1:14" x14ac:dyDescent="0.2">
      <c r="A63" t="s">
        <v>203</v>
      </c>
      <c r="B63">
        <v>182</v>
      </c>
      <c r="C63">
        <v>0</v>
      </c>
      <c r="F63" t="s">
        <v>171</v>
      </c>
      <c r="G63">
        <v>150</v>
      </c>
      <c r="H63">
        <v>0</v>
      </c>
      <c r="K63" t="s">
        <v>12</v>
      </c>
      <c r="L63">
        <v>5</v>
      </c>
      <c r="M63">
        <v>0</v>
      </c>
    </row>
    <row r="64" spans="1:14" ht="15" x14ac:dyDescent="0.25">
      <c r="A64" t="s">
        <v>43</v>
      </c>
      <c r="B64">
        <v>33</v>
      </c>
      <c r="C64">
        <v>0</v>
      </c>
      <c r="F64" t="s">
        <v>146</v>
      </c>
      <c r="G64">
        <v>127</v>
      </c>
      <c r="H64">
        <v>0</v>
      </c>
      <c r="K64" t="s">
        <v>63</v>
      </c>
      <c r="L64">
        <v>50</v>
      </c>
      <c r="M64">
        <v>2</v>
      </c>
      <c r="N64" s="268" t="s">
        <v>1098</v>
      </c>
    </row>
    <row r="65" spans="1:14" x14ac:dyDescent="0.2">
      <c r="A65" t="s">
        <v>194</v>
      </c>
      <c r="B65">
        <v>173</v>
      </c>
      <c r="C65">
        <v>0</v>
      </c>
      <c r="F65" t="s">
        <v>166</v>
      </c>
      <c r="G65">
        <v>145</v>
      </c>
      <c r="H65">
        <v>0</v>
      </c>
      <c r="K65" t="s">
        <v>135</v>
      </c>
      <c r="L65">
        <v>116</v>
      </c>
      <c r="M65">
        <v>0</v>
      </c>
    </row>
    <row r="66" spans="1:14" ht="15" x14ac:dyDescent="0.25">
      <c r="A66" t="s">
        <v>104</v>
      </c>
      <c r="B66">
        <v>88</v>
      </c>
      <c r="C66">
        <v>0</v>
      </c>
      <c r="F66" t="s">
        <v>11</v>
      </c>
      <c r="G66">
        <v>4</v>
      </c>
      <c r="H66">
        <v>0</v>
      </c>
      <c r="K66" t="s">
        <v>151</v>
      </c>
      <c r="L66">
        <v>131</v>
      </c>
      <c r="M66">
        <v>-3</v>
      </c>
      <c r="N66" s="268" t="s">
        <v>1097</v>
      </c>
    </row>
    <row r="67" spans="1:14" ht="15" x14ac:dyDescent="0.25">
      <c r="A67" t="s">
        <v>34</v>
      </c>
      <c r="B67">
        <v>24</v>
      </c>
      <c r="C67">
        <v>0</v>
      </c>
      <c r="F67" t="s">
        <v>14</v>
      </c>
      <c r="G67">
        <v>7</v>
      </c>
      <c r="H67">
        <v>0</v>
      </c>
      <c r="K67" t="s">
        <v>81</v>
      </c>
      <c r="L67">
        <v>67</v>
      </c>
      <c r="M67">
        <v>-1</v>
      </c>
      <c r="N67" s="268" t="s">
        <v>1097</v>
      </c>
    </row>
    <row r="68" spans="1:14" x14ac:dyDescent="0.2">
      <c r="A68" t="s">
        <v>30</v>
      </c>
      <c r="B68">
        <v>20</v>
      </c>
      <c r="C68">
        <v>0</v>
      </c>
      <c r="F68" t="s">
        <v>152</v>
      </c>
      <c r="G68">
        <v>132</v>
      </c>
      <c r="H68">
        <v>0</v>
      </c>
      <c r="K68" t="s">
        <v>141</v>
      </c>
      <c r="L68">
        <v>121</v>
      </c>
      <c r="M68">
        <v>0</v>
      </c>
    </row>
    <row r="69" spans="1:14" ht="15" x14ac:dyDescent="0.25">
      <c r="A69" t="s">
        <v>131</v>
      </c>
      <c r="B69">
        <v>112</v>
      </c>
      <c r="C69">
        <v>-1</v>
      </c>
      <c r="D69" s="268" t="s">
        <v>1097</v>
      </c>
      <c r="F69" t="s">
        <v>208</v>
      </c>
      <c r="G69">
        <v>187</v>
      </c>
      <c r="H69">
        <v>-1</v>
      </c>
      <c r="I69" s="268" t="s">
        <v>1097</v>
      </c>
      <c r="J69" s="268"/>
      <c r="K69" t="s">
        <v>175</v>
      </c>
      <c r="L69">
        <v>154</v>
      </c>
      <c r="M69">
        <v>0</v>
      </c>
    </row>
    <row r="70" spans="1:14" ht="15" x14ac:dyDescent="0.25">
      <c r="A70" t="s">
        <v>193</v>
      </c>
      <c r="B70">
        <v>172</v>
      </c>
      <c r="C70">
        <v>0</v>
      </c>
      <c r="F70" t="s">
        <v>174</v>
      </c>
      <c r="G70">
        <v>152</v>
      </c>
      <c r="H70">
        <v>1</v>
      </c>
      <c r="I70" s="268" t="s">
        <v>1098</v>
      </c>
      <c r="K70" t="s">
        <v>161</v>
      </c>
      <c r="L70">
        <v>141</v>
      </c>
      <c r="M70">
        <v>2</v>
      </c>
      <c r="N70" s="268" t="s">
        <v>1098</v>
      </c>
    </row>
    <row r="71" spans="1:14" ht="15" x14ac:dyDescent="0.25">
      <c r="I71" s="268"/>
      <c r="J71" s="268"/>
      <c r="K71" t="s">
        <v>177</v>
      </c>
      <c r="L71">
        <v>156</v>
      </c>
      <c r="M71">
        <v>4</v>
      </c>
      <c r="N71" s="268" t="s">
        <v>1098</v>
      </c>
    </row>
  </sheetData>
  <autoFilter ref="A8:M7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8"/>
  <sheetViews>
    <sheetView workbookViewId="0">
      <pane xSplit="2" ySplit="9" topLeftCell="F127" activePane="bottomRight" state="frozen"/>
      <selection pane="topRight" activeCell="C1" sqref="C1"/>
      <selection pane="bottomLeft" activeCell="A10" sqref="A10"/>
      <selection pane="bottomRight" activeCell="AF139" sqref="AF139"/>
    </sheetView>
  </sheetViews>
  <sheetFormatPr defaultRowHeight="12.75" x14ac:dyDescent="0.2"/>
  <cols>
    <col min="2" max="2" width="32" bestFit="1" customWidth="1"/>
    <col min="4" max="4" width="2" bestFit="1" customWidth="1"/>
    <col min="6" max="6" width="2" bestFit="1" customWidth="1"/>
    <col min="8" max="8" width="2" bestFit="1" customWidth="1"/>
    <col min="10" max="10" width="2" bestFit="1" customWidth="1"/>
    <col min="11" max="11" width="11.140625" customWidth="1"/>
    <col min="12" max="12" width="2" customWidth="1"/>
    <col min="14" max="14" width="2" bestFit="1" customWidth="1"/>
    <col min="16" max="16" width="2" bestFit="1" customWidth="1"/>
    <col min="18" max="18" width="2" bestFit="1" customWidth="1"/>
    <col min="20" max="20" width="2" bestFit="1" customWidth="1"/>
    <col min="22" max="22" width="2" bestFit="1" customWidth="1"/>
    <col min="24" max="24" width="2" bestFit="1" customWidth="1"/>
    <col min="26" max="26" width="2" bestFit="1" customWidth="1"/>
    <col min="28" max="28" width="2" bestFit="1" customWidth="1"/>
    <col min="30" max="30" width="2" bestFit="1" customWidth="1"/>
  </cols>
  <sheetData>
    <row r="1" spans="1:30" x14ac:dyDescent="0.2">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row>
    <row r="3" spans="1:30" ht="15" x14ac:dyDescent="0.25">
      <c r="B3" s="9" t="s">
        <v>809</v>
      </c>
      <c r="K3" s="106"/>
    </row>
    <row r="5" spans="1:30" ht="15" x14ac:dyDescent="0.25">
      <c r="C5" s="295" t="s">
        <v>810</v>
      </c>
      <c r="D5" s="296"/>
      <c r="E5" s="296"/>
      <c r="F5" s="296"/>
      <c r="G5" s="296"/>
      <c r="H5" s="296"/>
      <c r="I5" s="296"/>
      <c r="J5" s="296"/>
      <c r="K5" s="296"/>
      <c r="L5" s="296"/>
      <c r="M5" s="296"/>
      <c r="N5" s="296"/>
      <c r="O5" s="296"/>
      <c r="P5" s="296"/>
      <c r="Q5" s="296"/>
      <c r="R5" s="296"/>
      <c r="S5" s="296"/>
      <c r="U5" s="297" t="s">
        <v>279</v>
      </c>
      <c r="V5" s="288"/>
      <c r="W5" s="288"/>
      <c r="X5" s="288"/>
      <c r="Y5" s="297" t="s">
        <v>811</v>
      </c>
      <c r="Z5" s="288"/>
      <c r="AA5" s="288"/>
      <c r="AB5" s="288"/>
      <c r="AC5" s="288"/>
    </row>
    <row r="6" spans="1:30" ht="14.25" x14ac:dyDescent="0.2">
      <c r="A6" s="11" t="s">
        <v>279</v>
      </c>
      <c r="C6" s="298" t="s">
        <v>271</v>
      </c>
      <c r="D6" s="299"/>
      <c r="E6" s="299"/>
      <c r="F6" s="299"/>
      <c r="G6" s="299"/>
      <c r="H6" s="299"/>
      <c r="I6" s="299"/>
      <c r="J6" s="299"/>
      <c r="K6" s="299"/>
      <c r="L6" s="299"/>
      <c r="M6" s="299"/>
      <c r="N6" s="299"/>
      <c r="O6" s="299"/>
      <c r="P6" s="299"/>
      <c r="Q6" s="299"/>
      <c r="R6" s="299"/>
      <c r="S6" s="299"/>
      <c r="T6" s="93"/>
      <c r="U6" s="107"/>
      <c r="V6" s="108"/>
      <c r="W6" s="107" t="s">
        <v>812</v>
      </c>
      <c r="X6" s="93"/>
      <c r="Y6" s="298" t="s">
        <v>263</v>
      </c>
      <c r="Z6" s="299"/>
      <c r="AA6" s="299"/>
      <c r="AB6" s="299"/>
      <c r="AC6" s="299"/>
    </row>
    <row r="7" spans="1:30" ht="28.5" x14ac:dyDescent="0.2">
      <c r="C7" s="109" t="s">
        <v>813</v>
      </c>
      <c r="D7" s="93"/>
      <c r="E7" s="109" t="s">
        <v>814</v>
      </c>
      <c r="F7" s="93"/>
      <c r="G7" s="109" t="s">
        <v>815</v>
      </c>
      <c r="H7" s="93"/>
      <c r="I7" s="109" t="s">
        <v>816</v>
      </c>
      <c r="J7" s="93"/>
      <c r="K7" s="6">
        <v>2008</v>
      </c>
      <c r="L7" s="93"/>
      <c r="M7" s="109" t="s">
        <v>817</v>
      </c>
      <c r="N7" s="93"/>
      <c r="O7" s="109" t="s">
        <v>331</v>
      </c>
      <c r="P7" s="93"/>
      <c r="Q7" s="109" t="s">
        <v>807</v>
      </c>
      <c r="R7" s="93"/>
      <c r="S7" s="109" t="s">
        <v>265</v>
      </c>
      <c r="T7" s="93"/>
      <c r="U7" s="109" t="s">
        <v>807</v>
      </c>
      <c r="V7" s="93"/>
      <c r="W7" s="109" t="s">
        <v>818</v>
      </c>
      <c r="X7" s="1" t="s">
        <v>1</v>
      </c>
      <c r="Y7" s="109" t="s">
        <v>819</v>
      </c>
      <c r="Z7" s="93"/>
      <c r="AA7" s="109" t="s">
        <v>820</v>
      </c>
      <c r="AB7" s="93"/>
      <c r="AC7" s="109" t="s">
        <v>821</v>
      </c>
    </row>
    <row r="8" spans="1:30" ht="15" x14ac:dyDescent="0.25">
      <c r="B8" s="104" t="s">
        <v>0</v>
      </c>
      <c r="Y8" s="110"/>
      <c r="AA8" s="110"/>
    </row>
    <row r="9" spans="1:30" ht="15" x14ac:dyDescent="0.25">
      <c r="A9" s="287" t="s">
        <v>218</v>
      </c>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row>
    <row r="10" spans="1:30" ht="14.25" x14ac:dyDescent="0.2">
      <c r="A10">
        <v>1</v>
      </c>
      <c r="B10" s="2" t="s">
        <v>6</v>
      </c>
      <c r="C10" s="3">
        <v>0.7927977372948054</v>
      </c>
      <c r="E10" s="3">
        <v>0.84056358723202329</v>
      </c>
      <c r="G10" s="3">
        <v>0.91024061949956137</v>
      </c>
      <c r="I10" s="3">
        <v>0.93522742870901809</v>
      </c>
      <c r="K10" s="3">
        <v>0.93678189148101898</v>
      </c>
      <c r="M10" s="3">
        <v>0.93938372748433929</v>
      </c>
      <c r="O10" s="3">
        <v>0.94087684574367247</v>
      </c>
      <c r="Q10" s="3">
        <v>0.94309386663772821</v>
      </c>
      <c r="S10" s="3">
        <v>0.94359758070972743</v>
      </c>
      <c r="U10" s="4">
        <v>1</v>
      </c>
      <c r="W10" s="4">
        <v>0</v>
      </c>
      <c r="Y10" s="111">
        <v>0.58675948012001378</v>
      </c>
      <c r="AA10" s="111">
        <v>0.79954318610959696</v>
      </c>
      <c r="AC10" s="111">
        <v>0.27723591337878162</v>
      </c>
    </row>
    <row r="11" spans="1:30" ht="14.25" x14ac:dyDescent="0.2">
      <c r="A11">
        <v>2</v>
      </c>
      <c r="B11" s="2" t="s">
        <v>8</v>
      </c>
      <c r="C11" s="3">
        <v>0.84094513253515568</v>
      </c>
      <c r="E11" s="3">
        <v>0.86555160708170109</v>
      </c>
      <c r="G11" s="3">
        <v>0.89779551672371594</v>
      </c>
      <c r="I11" s="3">
        <v>0.91209279417749978</v>
      </c>
      <c r="K11" s="3">
        <v>0.92183227312558114</v>
      </c>
      <c r="M11" s="3">
        <v>0.92565250952339939</v>
      </c>
      <c r="O11" s="3">
        <v>0.92783581595551667</v>
      </c>
      <c r="Q11" s="3">
        <v>0.93140717672998696</v>
      </c>
      <c r="S11" s="3">
        <v>0.93266211510541952</v>
      </c>
      <c r="U11" s="4">
        <v>2</v>
      </c>
      <c r="W11" s="4">
        <v>0</v>
      </c>
      <c r="Y11" s="111">
        <v>0.28882211607510477</v>
      </c>
      <c r="AA11" s="111">
        <v>0.36642302344047639</v>
      </c>
      <c r="AC11" s="111">
        <v>0.29351185639507893</v>
      </c>
    </row>
    <row r="12" spans="1:30" ht="14.25" x14ac:dyDescent="0.2">
      <c r="A12">
        <v>3</v>
      </c>
      <c r="B12" s="2" t="s">
        <v>10</v>
      </c>
      <c r="C12" s="3">
        <v>0.80571707733686937</v>
      </c>
      <c r="E12" s="3">
        <v>0.82916281627265942</v>
      </c>
      <c r="G12" s="3">
        <v>0.88581388207394129</v>
      </c>
      <c r="I12" s="3">
        <v>0.90148099012370242</v>
      </c>
      <c r="K12" s="3">
        <v>0.9032388112989217</v>
      </c>
      <c r="M12" s="3">
        <v>0.91487523965998974</v>
      </c>
      <c r="O12" s="3">
        <v>0.91424605722589858</v>
      </c>
      <c r="Q12" s="3">
        <v>0.91608943401405096</v>
      </c>
      <c r="S12" s="3">
        <v>0.91739431693351325</v>
      </c>
      <c r="U12" s="4">
        <v>3</v>
      </c>
      <c r="W12" s="4">
        <v>1</v>
      </c>
      <c r="Y12" s="111">
        <v>0.28725054052110011</v>
      </c>
      <c r="AA12" s="111">
        <v>0.66309204985195436</v>
      </c>
      <c r="AC12" s="111">
        <v>0.26982895580955901</v>
      </c>
    </row>
    <row r="13" spans="1:30" ht="14.25" x14ac:dyDescent="0.2">
      <c r="A13">
        <v>4</v>
      </c>
      <c r="B13" s="2" t="s">
        <v>11</v>
      </c>
      <c r="C13" s="3">
        <v>0.78332156155470534</v>
      </c>
      <c r="E13" s="3">
        <v>0.82598681055288303</v>
      </c>
      <c r="G13" s="3">
        <v>0.8741785807113619</v>
      </c>
      <c r="I13" s="3">
        <v>0.88843450029311466</v>
      </c>
      <c r="K13" s="3">
        <v>0.90081801842998055</v>
      </c>
      <c r="M13" s="3">
        <v>0.90375540535905841</v>
      </c>
      <c r="O13" s="3">
        <v>0.91432685285627835</v>
      </c>
      <c r="Q13" s="3">
        <v>0.91515599443710938</v>
      </c>
      <c r="S13" s="3">
        <v>0.91528279930240541</v>
      </c>
      <c r="U13" s="4">
        <v>4</v>
      </c>
      <c r="W13" s="4">
        <v>3</v>
      </c>
      <c r="Y13" s="111">
        <v>0.53176402235131093</v>
      </c>
      <c r="AA13" s="111">
        <v>0.56866957146586294</v>
      </c>
      <c r="AC13" s="111">
        <v>0.35407465516406056</v>
      </c>
    </row>
    <row r="14" spans="1:30" ht="14.25" x14ac:dyDescent="0.2">
      <c r="A14">
        <v>5</v>
      </c>
      <c r="B14" s="2" t="s">
        <v>12</v>
      </c>
      <c r="C14" s="3">
        <v>0.82538623284784718</v>
      </c>
      <c r="E14" s="3">
        <v>0.85803197083587313</v>
      </c>
      <c r="G14" s="3">
        <v>0.88314204223294046</v>
      </c>
      <c r="I14" s="3">
        <v>0.89709713884756181</v>
      </c>
      <c r="K14" s="3">
        <v>0.90501640401270811</v>
      </c>
      <c r="M14" s="3">
        <v>0.90820308184604392</v>
      </c>
      <c r="O14" s="3">
        <v>0.9108929389172743</v>
      </c>
      <c r="Q14" s="3">
        <v>0.91243403444187321</v>
      </c>
      <c r="S14" s="3">
        <v>0.91374164274449232</v>
      </c>
      <c r="U14" s="4">
        <v>5</v>
      </c>
      <c r="W14" s="4">
        <v>-2</v>
      </c>
      <c r="Y14" s="111">
        <v>0.38865253307829306</v>
      </c>
      <c r="AA14" s="111">
        <v>0.28886330892432532</v>
      </c>
      <c r="AC14" s="111">
        <v>0.26235751052778866</v>
      </c>
    </row>
    <row r="15" spans="1:30" ht="14.25" x14ac:dyDescent="0.2">
      <c r="A15">
        <v>6</v>
      </c>
      <c r="B15" s="2" t="s">
        <v>13</v>
      </c>
      <c r="C15" s="3">
        <v>0.73857273075887486</v>
      </c>
      <c r="E15" s="3">
        <v>0.78154119303472702</v>
      </c>
      <c r="G15" s="3">
        <v>0.8536546562909737</v>
      </c>
      <c r="I15" s="3">
        <v>0.88742973576156914</v>
      </c>
      <c r="K15" s="3">
        <v>0.90159316566797221</v>
      </c>
      <c r="M15" s="3">
        <v>0.90398658908189744</v>
      </c>
      <c r="O15" s="3">
        <v>0.90842250595239182</v>
      </c>
      <c r="Q15" s="3">
        <v>0.91051408384881227</v>
      </c>
      <c r="S15" s="3">
        <v>0.91143694200061365</v>
      </c>
      <c r="U15" s="4">
        <v>6</v>
      </c>
      <c r="W15" s="4">
        <v>-1</v>
      </c>
      <c r="Y15" s="111">
        <v>0.56708464311110429</v>
      </c>
      <c r="AA15" s="111">
        <v>0.88649499354935823</v>
      </c>
      <c r="AC15" s="111">
        <v>0.5050842175110537</v>
      </c>
    </row>
    <row r="16" spans="1:30" ht="14.25" x14ac:dyDescent="0.2">
      <c r="A16">
        <v>7</v>
      </c>
      <c r="B16" s="2" t="s">
        <v>14</v>
      </c>
      <c r="C16" s="3">
        <v>0.79291630523686274</v>
      </c>
      <c r="E16" s="3">
        <v>0.82100055233446878</v>
      </c>
      <c r="G16" s="3">
        <v>0.87317577454177031</v>
      </c>
      <c r="I16" s="3">
        <v>0.89417452497584282</v>
      </c>
      <c r="K16" s="3">
        <v>0.89885888865272423</v>
      </c>
      <c r="M16" s="3">
        <v>0.90264480869333352</v>
      </c>
      <c r="O16" s="3">
        <v>0.90406153885995422</v>
      </c>
      <c r="Q16" s="3">
        <v>0.9084996382096866</v>
      </c>
      <c r="S16" s="3">
        <v>0.9100016285063891</v>
      </c>
      <c r="U16" s="4">
        <v>7</v>
      </c>
      <c r="W16" s="4">
        <v>1</v>
      </c>
      <c r="Y16" s="111">
        <v>0.34866751687958608</v>
      </c>
      <c r="AA16" s="111">
        <v>0.61803297892224496</v>
      </c>
      <c r="AC16" s="111">
        <v>0.31827085648377107</v>
      </c>
    </row>
    <row r="17" spans="1:29" ht="14.25" x14ac:dyDescent="0.2">
      <c r="A17">
        <v>8</v>
      </c>
      <c r="B17" s="2" t="s">
        <v>15</v>
      </c>
      <c r="C17" s="3">
        <v>0.80856358481519175</v>
      </c>
      <c r="E17" s="3">
        <v>0.84844769933821751</v>
      </c>
      <c r="G17" s="3">
        <v>0.86679328765556929</v>
      </c>
      <c r="I17" s="3">
        <v>0.89221286367390129</v>
      </c>
      <c r="K17" s="3">
        <v>0.89582752097936047</v>
      </c>
      <c r="M17" s="3">
        <v>0.89592308031785284</v>
      </c>
      <c r="O17" s="3">
        <v>0.89959707497540886</v>
      </c>
      <c r="Q17" s="3">
        <v>0.90065873363782267</v>
      </c>
      <c r="S17" s="3">
        <v>0.90185157524271875</v>
      </c>
      <c r="U17" s="4">
        <v>8</v>
      </c>
      <c r="W17" s="4">
        <v>1</v>
      </c>
      <c r="Y17" s="111">
        <v>0.48265225640422571</v>
      </c>
      <c r="AA17" s="111">
        <v>0.21414979384357657</v>
      </c>
      <c r="AC17" s="111">
        <v>0.30546120009946609</v>
      </c>
    </row>
    <row r="18" spans="1:29" ht="14.25" x14ac:dyDescent="0.2">
      <c r="A18">
        <v>9</v>
      </c>
      <c r="B18" s="2" t="s">
        <v>16</v>
      </c>
      <c r="C18" s="6" t="s">
        <v>28</v>
      </c>
      <c r="E18" s="3">
        <v>0.74445867111173603</v>
      </c>
      <c r="G18" s="3">
        <v>0.79992029600950076</v>
      </c>
      <c r="I18" s="3">
        <v>0.83982574417935363</v>
      </c>
      <c r="K18" s="3">
        <v>0.86795251400812712</v>
      </c>
      <c r="M18" s="3">
        <v>0.89362007351261119</v>
      </c>
      <c r="O18" s="3">
        <v>0.89575170810500349</v>
      </c>
      <c r="Q18" s="3">
        <v>0.89941690016493436</v>
      </c>
      <c r="S18" s="3">
        <v>0.9013058548857904</v>
      </c>
      <c r="U18" s="4">
        <v>12</v>
      </c>
      <c r="W18" s="4">
        <v>14</v>
      </c>
      <c r="Y18" s="6" t="s">
        <v>28</v>
      </c>
      <c r="AA18" s="111">
        <v>0.72113529129276266</v>
      </c>
      <c r="AC18" s="111">
        <v>0.92216885363514134</v>
      </c>
    </row>
    <row r="19" spans="1:29" ht="14.25" x14ac:dyDescent="0.2">
      <c r="A19">
        <v>10</v>
      </c>
      <c r="B19" s="2" t="s">
        <v>19</v>
      </c>
      <c r="C19" s="3">
        <v>0.78116296641780125</v>
      </c>
      <c r="E19" s="3">
        <v>0.80604814765211086</v>
      </c>
      <c r="G19" s="3">
        <v>0.85868827807289172</v>
      </c>
      <c r="I19" s="3">
        <v>0.89063572775441413</v>
      </c>
      <c r="K19" s="3">
        <v>0.89637064466957062</v>
      </c>
      <c r="M19" s="3">
        <v>0.89793020441556803</v>
      </c>
      <c r="O19" s="3">
        <v>0.8991695511439981</v>
      </c>
      <c r="Q19" s="3">
        <v>0.89965140040227487</v>
      </c>
      <c r="S19" s="3">
        <v>0.90046072528644794</v>
      </c>
      <c r="U19" s="4">
        <v>10</v>
      </c>
      <c r="W19" s="4">
        <v>-1</v>
      </c>
      <c r="Y19" s="111">
        <v>0.31408908337768882</v>
      </c>
      <c r="AA19" s="111">
        <v>0.63463019312208768</v>
      </c>
      <c r="AC19" s="111">
        <v>0.36605745607074525</v>
      </c>
    </row>
    <row r="20" spans="1:29" ht="14.25" x14ac:dyDescent="0.2">
      <c r="A20">
        <v>11</v>
      </c>
      <c r="B20" s="2" t="s">
        <v>20</v>
      </c>
      <c r="C20" s="3">
        <v>0.73440274171742659</v>
      </c>
      <c r="E20" s="3">
        <v>0.77472849199452409</v>
      </c>
      <c r="G20" s="3">
        <v>0.86243056925209371</v>
      </c>
      <c r="I20" s="3">
        <v>0.88997934778132437</v>
      </c>
      <c r="K20" s="3">
        <v>0.90210469297167939</v>
      </c>
      <c r="M20" s="3">
        <v>0.89926277741298899</v>
      </c>
      <c r="O20" s="3">
        <v>0.89968791103977519</v>
      </c>
      <c r="Q20" s="3">
        <v>0.90069705573128545</v>
      </c>
      <c r="S20" s="3">
        <v>0.89929911909276505</v>
      </c>
      <c r="U20" s="4">
        <v>8</v>
      </c>
      <c r="W20" s="4">
        <v>-6</v>
      </c>
      <c r="Y20" s="111">
        <v>0.53598189588037748</v>
      </c>
      <c r="AA20" s="111">
        <v>1.0781911478010109</v>
      </c>
      <c r="AC20" s="111">
        <v>0.32252713484242079</v>
      </c>
    </row>
    <row r="21" spans="1:29" ht="14.25" x14ac:dyDescent="0.2">
      <c r="A21">
        <v>12</v>
      </c>
      <c r="B21" s="2" t="s">
        <v>21</v>
      </c>
      <c r="C21" s="3">
        <v>0.77630543387311168</v>
      </c>
      <c r="E21" s="3">
        <v>0.80664597508203251</v>
      </c>
      <c r="G21" s="3">
        <v>0.88890232025835902</v>
      </c>
      <c r="I21" s="3">
        <v>0.88719696371052703</v>
      </c>
      <c r="K21" s="3">
        <v>0.89130806461037726</v>
      </c>
      <c r="M21" s="3">
        <v>0.89529034031585264</v>
      </c>
      <c r="O21" s="3">
        <v>0.8959931638377916</v>
      </c>
      <c r="Q21" s="3">
        <v>0.89685503993966931</v>
      </c>
      <c r="S21" s="3">
        <v>0.89781820191583261</v>
      </c>
      <c r="U21" s="4">
        <v>11</v>
      </c>
      <c r="W21" s="4">
        <v>-1</v>
      </c>
      <c r="Y21" s="111">
        <v>0.38412423664289097</v>
      </c>
      <c r="AA21" s="111">
        <v>0.97575448256115305</v>
      </c>
      <c r="AC21" s="111">
        <v>7.6800603876003848E-2</v>
      </c>
    </row>
    <row r="22" spans="1:29" ht="14.25" x14ac:dyDescent="0.2">
      <c r="A22">
        <v>13</v>
      </c>
      <c r="B22" s="2" t="s">
        <v>22</v>
      </c>
      <c r="C22" s="3">
        <v>0.75441300213313811</v>
      </c>
      <c r="E22" s="3">
        <v>0.80033000411586719</v>
      </c>
      <c r="G22" s="3">
        <v>0.85840325607689305</v>
      </c>
      <c r="I22" s="3">
        <v>0.88772390470280704</v>
      </c>
      <c r="K22" s="3">
        <v>0.88583030625785419</v>
      </c>
      <c r="M22" s="3">
        <v>0.88604243379959324</v>
      </c>
      <c r="O22" s="3">
        <v>0.89000096443394017</v>
      </c>
      <c r="Q22" s="3">
        <v>0.89301165348761236</v>
      </c>
      <c r="S22" s="3">
        <v>0.89469373403340957</v>
      </c>
      <c r="U22" s="4">
        <v>13</v>
      </c>
      <c r="W22" s="4">
        <v>0</v>
      </c>
      <c r="Y22" s="111">
        <v>0.59259072819319858</v>
      </c>
      <c r="AA22" s="111">
        <v>0.70295759621037401</v>
      </c>
      <c r="AC22" s="111">
        <v>0.31902687714031597</v>
      </c>
    </row>
    <row r="23" spans="1:29" ht="14.25" x14ac:dyDescent="0.2">
      <c r="A23">
        <v>14</v>
      </c>
      <c r="B23" s="2" t="s">
        <v>23</v>
      </c>
      <c r="C23" s="3">
        <v>0.73459331166869157</v>
      </c>
      <c r="E23" s="3">
        <v>0.76799837187817432</v>
      </c>
      <c r="G23" s="3">
        <v>0.8634119157387441</v>
      </c>
      <c r="I23" s="3">
        <v>0.88783425741089783</v>
      </c>
      <c r="K23" s="3">
        <v>0.89035078445208871</v>
      </c>
      <c r="M23" s="3">
        <v>0.89537747294570746</v>
      </c>
      <c r="O23" s="3">
        <v>0.89061539569318482</v>
      </c>
      <c r="Q23" s="3">
        <v>0.89040450728170639</v>
      </c>
      <c r="S23" s="3">
        <v>0.89172591100276555</v>
      </c>
      <c r="U23" s="4">
        <v>14</v>
      </c>
      <c r="W23" s="4">
        <v>-2</v>
      </c>
      <c r="Y23" s="111">
        <v>0.44569612961671279</v>
      </c>
      <c r="AA23" s="111">
        <v>1.1779262564332704</v>
      </c>
      <c r="AC23" s="111">
        <v>0.24851541757104911</v>
      </c>
    </row>
    <row r="24" spans="1:29" ht="14.25" x14ac:dyDescent="0.2">
      <c r="A24">
        <v>15</v>
      </c>
      <c r="B24" s="2" t="s">
        <v>24</v>
      </c>
      <c r="C24" s="3">
        <v>0.69770662117942628</v>
      </c>
      <c r="E24" s="3">
        <v>0.77536832547185119</v>
      </c>
      <c r="G24" s="3">
        <v>0.80953492168151131</v>
      </c>
      <c r="I24" s="3">
        <v>0.83947469334320823</v>
      </c>
      <c r="K24" s="3">
        <v>0.87670082179240005</v>
      </c>
      <c r="M24" s="3">
        <v>0.88236314581990882</v>
      </c>
      <c r="O24" s="3">
        <v>0.88648383740536241</v>
      </c>
      <c r="Q24" s="3">
        <v>0.88934739208849256</v>
      </c>
      <c r="S24" s="3">
        <v>0.89112863924893171</v>
      </c>
      <c r="U24" s="4">
        <v>15</v>
      </c>
      <c r="W24" s="4">
        <v>2</v>
      </c>
      <c r="Y24" s="111">
        <v>1.0609836769560621</v>
      </c>
      <c r="AA24" s="111">
        <v>0.43214844870762548</v>
      </c>
      <c r="AC24" s="111">
        <v>0.74141870060522308</v>
      </c>
    </row>
    <row r="25" spans="1:29" ht="14.25" x14ac:dyDescent="0.2">
      <c r="A25">
        <v>15</v>
      </c>
      <c r="B25" s="2" t="s">
        <v>25</v>
      </c>
      <c r="C25" s="3">
        <v>0.62836931939664153</v>
      </c>
      <c r="E25" s="3">
        <v>0.73094831319372044</v>
      </c>
      <c r="G25" s="3">
        <v>0.81875499579885147</v>
      </c>
      <c r="I25" s="3">
        <v>0.85556470439940402</v>
      </c>
      <c r="K25" s="3">
        <v>0.87371689270529973</v>
      </c>
      <c r="M25" s="3">
        <v>0.88231178396191179</v>
      </c>
      <c r="O25" s="3">
        <v>0.8861421991517221</v>
      </c>
      <c r="Q25" s="3">
        <v>0.88830717057741237</v>
      </c>
      <c r="S25" s="3">
        <v>0.89066932393638742</v>
      </c>
      <c r="U25" s="4">
        <v>16</v>
      </c>
      <c r="W25" s="4">
        <v>5</v>
      </c>
      <c r="Y25" s="111">
        <v>1.5236374685001941</v>
      </c>
      <c r="AA25" s="111">
        <v>1.1408803442714444</v>
      </c>
      <c r="AC25" s="111">
        <v>0.64970410108997623</v>
      </c>
    </row>
    <row r="26" spans="1:29" ht="14.25" x14ac:dyDescent="0.2">
      <c r="A26">
        <v>17</v>
      </c>
      <c r="B26" s="2" t="s">
        <v>26</v>
      </c>
      <c r="C26" s="3">
        <v>0.77233057866158328</v>
      </c>
      <c r="E26" s="3">
        <v>0.81741183290572561</v>
      </c>
      <c r="G26" s="3">
        <v>0.85781729745378832</v>
      </c>
      <c r="I26" s="3">
        <v>0.87272527882162054</v>
      </c>
      <c r="K26" s="3">
        <v>0.88053597848892973</v>
      </c>
      <c r="M26" s="3">
        <v>0.88404542568453703</v>
      </c>
      <c r="O26" s="3">
        <v>0.88659779150571916</v>
      </c>
      <c r="Q26" s="3">
        <v>0.88845580137693647</v>
      </c>
      <c r="S26" s="3">
        <v>0.89008607032559839</v>
      </c>
      <c r="U26" s="4">
        <v>16</v>
      </c>
      <c r="W26" s="4">
        <v>-2</v>
      </c>
      <c r="Y26" s="111">
        <v>0.56891599746777821</v>
      </c>
      <c r="AA26" s="111">
        <v>0.48364670809595278</v>
      </c>
      <c r="AC26" s="111">
        <v>0.28445788891100499</v>
      </c>
    </row>
    <row r="27" spans="1:29" ht="14.25" x14ac:dyDescent="0.2">
      <c r="A27">
        <v>18</v>
      </c>
      <c r="B27" s="2" t="s">
        <v>27</v>
      </c>
      <c r="C27" s="6" t="s">
        <v>28</v>
      </c>
      <c r="E27" s="6" t="s">
        <v>28</v>
      </c>
      <c r="G27" s="6" t="s">
        <v>28</v>
      </c>
      <c r="I27" s="6" t="s">
        <v>28</v>
      </c>
      <c r="K27" s="6" t="s">
        <v>28</v>
      </c>
      <c r="M27" s="3">
        <v>0.8823897828456293</v>
      </c>
      <c r="O27" s="3">
        <v>0.88735873479661453</v>
      </c>
      <c r="Q27" s="3">
        <v>0.8879931326470436</v>
      </c>
      <c r="S27" s="3">
        <v>0.88862662534045522</v>
      </c>
      <c r="U27" s="4">
        <v>16</v>
      </c>
      <c r="W27" s="6" t="s">
        <v>28</v>
      </c>
      <c r="Y27" s="6" t="s">
        <v>28</v>
      </c>
      <c r="AA27" s="6" t="s">
        <v>28</v>
      </c>
      <c r="AC27" s="6" t="s">
        <v>28</v>
      </c>
    </row>
    <row r="28" spans="1:29" ht="14.25" x14ac:dyDescent="0.2">
      <c r="A28">
        <v>19</v>
      </c>
      <c r="B28" s="2" t="s">
        <v>29</v>
      </c>
      <c r="C28" s="3">
        <v>0.74878240496660287</v>
      </c>
      <c r="E28" s="3">
        <v>0.78537832474783542</v>
      </c>
      <c r="G28" s="3">
        <v>0.84899012873131063</v>
      </c>
      <c r="I28" s="3">
        <v>0.86930166165185385</v>
      </c>
      <c r="K28" s="3">
        <v>0.87651415608579664</v>
      </c>
      <c r="M28" s="3">
        <v>0.88096079721632725</v>
      </c>
      <c r="O28" s="3">
        <v>0.88461141383754083</v>
      </c>
      <c r="Q28" s="3">
        <v>0.88642515515200537</v>
      </c>
      <c r="S28" s="3">
        <v>0.88776259688494741</v>
      </c>
      <c r="U28" s="4">
        <v>19</v>
      </c>
      <c r="W28" s="4">
        <v>-1</v>
      </c>
      <c r="Y28" s="111">
        <v>0.47831144251195834</v>
      </c>
      <c r="AA28" s="111">
        <v>0.78186084555118551</v>
      </c>
      <c r="AC28" s="111">
        <v>0.34410454727336059</v>
      </c>
    </row>
    <row r="29" spans="1:29" ht="14.25" x14ac:dyDescent="0.2">
      <c r="A29">
        <v>20</v>
      </c>
      <c r="B29" s="2" t="s">
        <v>30</v>
      </c>
      <c r="C29" s="3">
        <v>0.72189064635393496</v>
      </c>
      <c r="E29" s="3">
        <v>0.77903730633547541</v>
      </c>
      <c r="G29" s="3">
        <v>0.84762383627540638</v>
      </c>
      <c r="I29" s="3">
        <v>0.86670961409722702</v>
      </c>
      <c r="K29" s="3">
        <v>0.87546261949155069</v>
      </c>
      <c r="M29" s="3">
        <v>0.87884939215260738</v>
      </c>
      <c r="O29" s="3">
        <v>0.8823517198590094</v>
      </c>
      <c r="Q29" s="3">
        <v>0.8837101774352788</v>
      </c>
      <c r="S29" s="3">
        <v>0.88432555200436158</v>
      </c>
      <c r="U29" s="4">
        <v>20</v>
      </c>
      <c r="W29" s="4">
        <v>0</v>
      </c>
      <c r="Y29" s="111">
        <v>0.7647621481764233</v>
      </c>
      <c r="AA29" s="111">
        <v>0.84734999131090838</v>
      </c>
      <c r="AC29" s="111">
        <v>0.3265961534864692</v>
      </c>
    </row>
    <row r="30" spans="1:29" ht="14.25" x14ac:dyDescent="0.2">
      <c r="A30">
        <v>21</v>
      </c>
      <c r="B30" s="2" t="s">
        <v>31</v>
      </c>
      <c r="C30" s="3">
        <v>0.73577840013105045</v>
      </c>
      <c r="E30" s="3">
        <v>0.78623532779765648</v>
      </c>
      <c r="G30" s="3">
        <v>0.83523896127974817</v>
      </c>
      <c r="I30" s="3">
        <v>0.85142459256510195</v>
      </c>
      <c r="K30" s="3">
        <v>0.86777789714736286</v>
      </c>
      <c r="M30" s="3">
        <v>0.87731917396932113</v>
      </c>
      <c r="O30" s="3">
        <v>0.87913860275457201</v>
      </c>
      <c r="Q30" s="3">
        <v>0.88031944896356129</v>
      </c>
      <c r="S30" s="3">
        <v>0.88120983926334417</v>
      </c>
      <c r="U30" s="4">
        <v>21</v>
      </c>
      <c r="W30" s="4">
        <v>3</v>
      </c>
      <c r="Y30" s="111">
        <v>0.66547611974836496</v>
      </c>
      <c r="AA30" s="111">
        <v>0.60644868131429774</v>
      </c>
      <c r="AC30" s="111">
        <v>0.41298826766458241</v>
      </c>
    </row>
    <row r="31" spans="1:29" ht="14.25" x14ac:dyDescent="0.2">
      <c r="A31">
        <v>21</v>
      </c>
      <c r="B31" s="2" t="s">
        <v>32</v>
      </c>
      <c r="C31" s="3">
        <v>0.75251881019305444</v>
      </c>
      <c r="E31" s="3">
        <v>0.80494891912322908</v>
      </c>
      <c r="G31" s="3">
        <v>0.87257546847909118</v>
      </c>
      <c r="I31" s="3">
        <v>0.86489224666004905</v>
      </c>
      <c r="K31" s="3">
        <v>0.87281608366008967</v>
      </c>
      <c r="M31" s="3">
        <v>0.87726324382794263</v>
      </c>
      <c r="O31" s="3">
        <v>0.87996934016548001</v>
      </c>
      <c r="Q31" s="3">
        <v>0.88010324741846579</v>
      </c>
      <c r="S31" s="3">
        <v>0.88078003806407823</v>
      </c>
      <c r="U31" s="4">
        <v>21</v>
      </c>
      <c r="W31" s="4">
        <v>1</v>
      </c>
      <c r="Y31" s="111">
        <v>0.67580157915960726</v>
      </c>
      <c r="AA31" s="111">
        <v>0.80996588068584785</v>
      </c>
      <c r="AC31" s="111">
        <v>7.2016493098669976E-2</v>
      </c>
    </row>
    <row r="32" spans="1:29" ht="14.25" x14ac:dyDescent="0.2">
      <c r="A32">
        <v>21</v>
      </c>
      <c r="B32" s="2" t="s">
        <v>33</v>
      </c>
      <c r="C32" s="3">
        <v>0.72918374373396366</v>
      </c>
      <c r="E32" s="3">
        <v>0.78601769900299934</v>
      </c>
      <c r="G32" s="3">
        <v>0.86619458064823796</v>
      </c>
      <c r="I32" s="3">
        <v>0.87647974772735671</v>
      </c>
      <c r="K32" s="3">
        <v>0.88177403130925158</v>
      </c>
      <c r="M32" s="3">
        <v>0.88099120143032883</v>
      </c>
      <c r="O32" s="3">
        <v>0.88106433668566242</v>
      </c>
      <c r="Q32" s="3">
        <v>0.88006644377394572</v>
      </c>
      <c r="S32" s="3">
        <v>0.88092072782021813</v>
      </c>
      <c r="U32" s="4">
        <v>21</v>
      </c>
      <c r="W32" s="4">
        <v>-6</v>
      </c>
      <c r="Y32" s="111">
        <v>0.75335918529235713</v>
      </c>
      <c r="AA32" s="111">
        <v>0.97603507669326017</v>
      </c>
      <c r="AC32" s="111">
        <v>0.12976157773740837</v>
      </c>
    </row>
    <row r="33" spans="1:29" ht="14.25" x14ac:dyDescent="0.2">
      <c r="A33">
        <v>24</v>
      </c>
      <c r="B33" s="2" t="s">
        <v>34</v>
      </c>
      <c r="C33" s="3">
        <v>0.75180221818974158</v>
      </c>
      <c r="E33" s="3">
        <v>0.79151749665862625</v>
      </c>
      <c r="G33" s="3">
        <v>0.84057392430077982</v>
      </c>
      <c r="I33" s="3">
        <v>0.86949915515256215</v>
      </c>
      <c r="K33" s="3">
        <v>0.87834571220130919</v>
      </c>
      <c r="M33" s="3">
        <v>0.87658716014796023</v>
      </c>
      <c r="O33" s="3">
        <v>0.87903739363018207</v>
      </c>
      <c r="Q33" s="3">
        <v>0.87909696015452621</v>
      </c>
      <c r="S33" s="3">
        <v>0.87902428707875457</v>
      </c>
      <c r="U33" s="4">
        <v>24</v>
      </c>
      <c r="W33" s="4">
        <v>-7</v>
      </c>
      <c r="Y33" s="111">
        <v>0.51611433648142135</v>
      </c>
      <c r="AA33" s="111">
        <v>0.60314078303609353</v>
      </c>
      <c r="AC33" s="111">
        <v>0.34465122202105292</v>
      </c>
    </row>
    <row r="34" spans="1:29" ht="14.25" x14ac:dyDescent="0.2">
      <c r="A34">
        <v>25</v>
      </c>
      <c r="B34" s="2" t="s">
        <v>35</v>
      </c>
      <c r="C34" s="6" t="s">
        <v>28</v>
      </c>
      <c r="E34" s="3">
        <v>0.76923008582479202</v>
      </c>
      <c r="G34" s="3">
        <v>0.82145117318707839</v>
      </c>
      <c r="I34" s="3">
        <v>0.85465448478686357</v>
      </c>
      <c r="K34" s="3">
        <v>0.87098246513481681</v>
      </c>
      <c r="M34" s="3">
        <v>0.87342146315129576</v>
      </c>
      <c r="O34" s="3">
        <v>0.87427126603126437</v>
      </c>
      <c r="Q34" s="3">
        <v>0.87423644359284192</v>
      </c>
      <c r="S34" s="3">
        <v>0.87429276293662539</v>
      </c>
      <c r="U34" s="4">
        <v>25</v>
      </c>
      <c r="W34" s="4">
        <v>-2</v>
      </c>
      <c r="Y34" s="6" t="s">
        <v>28</v>
      </c>
      <c r="AA34" s="111">
        <v>0.65898555216328258</v>
      </c>
      <c r="AC34" s="111">
        <v>0.48071164474481343</v>
      </c>
    </row>
    <row r="35" spans="1:29" ht="14.25" x14ac:dyDescent="0.2">
      <c r="A35">
        <v>26</v>
      </c>
      <c r="B35" s="2" t="s">
        <v>36</v>
      </c>
      <c r="C35" s="3">
        <v>0.71840637182568168</v>
      </c>
      <c r="E35" s="3">
        <v>0.7629013429774264</v>
      </c>
      <c r="G35" s="3">
        <v>0.82484490360301188</v>
      </c>
      <c r="I35" s="3">
        <v>0.85845988288165498</v>
      </c>
      <c r="K35" s="3">
        <v>0.86779079870075915</v>
      </c>
      <c r="M35" s="3">
        <v>0.86912814758339307</v>
      </c>
      <c r="O35" s="3">
        <v>0.87190709133668531</v>
      </c>
      <c r="Q35" s="3">
        <v>0.87229180448373789</v>
      </c>
      <c r="S35" s="3">
        <v>0.87180880694048613</v>
      </c>
      <c r="U35" s="4">
        <v>26</v>
      </c>
      <c r="W35" s="4">
        <v>-2</v>
      </c>
      <c r="Y35" s="111">
        <v>0.60274257709020951</v>
      </c>
      <c r="AA35" s="111">
        <v>0.78372166179212499</v>
      </c>
      <c r="AC35" s="111">
        <v>0.42686825764095548</v>
      </c>
    </row>
    <row r="36" spans="1:29" ht="14.25" x14ac:dyDescent="0.2">
      <c r="A36">
        <v>27</v>
      </c>
      <c r="B36" s="2" t="s">
        <v>37</v>
      </c>
      <c r="C36" s="3">
        <v>0.70150686288395914</v>
      </c>
      <c r="E36" s="3">
        <v>0.75533457965184847</v>
      </c>
      <c r="G36" s="3">
        <v>0.82594597106392653</v>
      </c>
      <c r="I36" s="3">
        <v>0.84431239791031809</v>
      </c>
      <c r="K36" s="3">
        <v>0.85670114340327386</v>
      </c>
      <c r="M36" s="3">
        <v>0.86387618164020308</v>
      </c>
      <c r="O36" s="3">
        <v>0.86751050273661279</v>
      </c>
      <c r="Q36" s="3">
        <v>0.86869893208785454</v>
      </c>
      <c r="S36" s="3">
        <v>0.86891078379600073</v>
      </c>
      <c r="U36" s="4">
        <v>27</v>
      </c>
      <c r="W36" s="4">
        <v>1</v>
      </c>
      <c r="Y36" s="111">
        <v>0.74204078135022833</v>
      </c>
      <c r="AA36" s="111">
        <v>0.89769087331488251</v>
      </c>
      <c r="AC36" s="111">
        <v>0.39084715834274419</v>
      </c>
    </row>
    <row r="37" spans="1:29" ht="14.25" x14ac:dyDescent="0.2">
      <c r="A37">
        <v>28</v>
      </c>
      <c r="B37" s="2" t="s">
        <v>38</v>
      </c>
      <c r="C37" s="6" t="s">
        <v>28</v>
      </c>
      <c r="E37" s="3">
        <v>0.76169227571201192</v>
      </c>
      <c r="G37" s="3">
        <v>0.80569178465288382</v>
      </c>
      <c r="I37" s="3">
        <v>0.84469748693539992</v>
      </c>
      <c r="K37" s="3">
        <v>0.85573092510218984</v>
      </c>
      <c r="M37" s="3">
        <v>0.85844571792110613</v>
      </c>
      <c r="O37" s="3">
        <v>0.86141018411924997</v>
      </c>
      <c r="Q37" s="3">
        <v>0.86116427044578225</v>
      </c>
      <c r="S37" s="3">
        <v>0.86134206390477175</v>
      </c>
      <c r="U37" s="4">
        <v>28</v>
      </c>
      <c r="W37" s="4">
        <v>1</v>
      </c>
      <c r="Y37" s="6" t="s">
        <v>28</v>
      </c>
      <c r="AA37" s="111">
        <v>0.56316616922071905</v>
      </c>
      <c r="AC37" s="111">
        <v>0.51509472175290671</v>
      </c>
    </row>
    <row r="38" spans="1:29" ht="14.25" x14ac:dyDescent="0.2">
      <c r="A38">
        <v>29</v>
      </c>
      <c r="B38" s="2" t="s">
        <v>39</v>
      </c>
      <c r="C38" s="3">
        <v>0.71301384556895564</v>
      </c>
      <c r="E38" s="3">
        <v>0.74866427275811809</v>
      </c>
      <c r="G38" s="3">
        <v>0.7980721090373265</v>
      </c>
      <c r="I38" s="3">
        <v>0.85279175562748932</v>
      </c>
      <c r="K38" s="3">
        <v>0.85771718515207573</v>
      </c>
      <c r="M38" s="3">
        <v>0.85631398528337743</v>
      </c>
      <c r="O38" s="3">
        <v>0.85421356088937395</v>
      </c>
      <c r="Q38" s="3">
        <v>0.85357768246999022</v>
      </c>
      <c r="S38" s="3">
        <v>0.85266437764185377</v>
      </c>
      <c r="U38" s="4">
        <v>29</v>
      </c>
      <c r="W38" s="4">
        <v>-2</v>
      </c>
      <c r="Y38" s="111">
        <v>0.48909026170398384</v>
      </c>
      <c r="AA38" s="111">
        <v>0.64112955816453265</v>
      </c>
      <c r="AC38" s="111">
        <v>0.51027482346175379</v>
      </c>
    </row>
    <row r="39" spans="1:29" ht="14.25" x14ac:dyDescent="0.2">
      <c r="A39">
        <v>30</v>
      </c>
      <c r="B39" s="2" t="s">
        <v>40</v>
      </c>
      <c r="C39" s="3">
        <v>0.74019201812159752</v>
      </c>
      <c r="E39" s="3">
        <v>0.78569975984252016</v>
      </c>
      <c r="G39" s="3">
        <v>0.82239844360741976</v>
      </c>
      <c r="I39" s="3">
        <v>0.83811668743461898</v>
      </c>
      <c r="K39" s="3">
        <v>0.84250089413983087</v>
      </c>
      <c r="M39" s="3">
        <v>0.84379710312251677</v>
      </c>
      <c r="O39" s="3">
        <v>0.84620875218122216</v>
      </c>
      <c r="Q39" s="3">
        <v>0.85206181105826106</v>
      </c>
      <c r="S39" s="3">
        <v>0.85182288822633856</v>
      </c>
      <c r="U39" s="4">
        <v>30</v>
      </c>
      <c r="W39" s="4">
        <v>2</v>
      </c>
      <c r="Y39" s="111">
        <v>0.59843448765215523</v>
      </c>
      <c r="AA39" s="111">
        <v>0.45754623759832747</v>
      </c>
      <c r="AC39" s="111">
        <v>0.27077844710026167</v>
      </c>
    </row>
    <row r="40" spans="1:29" ht="14.25" x14ac:dyDescent="0.2">
      <c r="A40">
        <v>31</v>
      </c>
      <c r="B40" s="2" t="s">
        <v>41</v>
      </c>
      <c r="C40" s="3">
        <v>0.72947131509642349</v>
      </c>
      <c r="E40" s="3">
        <v>0.75558720464039608</v>
      </c>
      <c r="G40" s="3">
        <v>0.81129344065084652</v>
      </c>
      <c r="I40" s="3">
        <v>0.8403398316597197</v>
      </c>
      <c r="K40" s="3">
        <v>0.85461861106913928</v>
      </c>
      <c r="M40" s="3">
        <v>0.84654462926822793</v>
      </c>
      <c r="O40" s="3">
        <v>0.8434771667617198</v>
      </c>
      <c r="Q40" s="3">
        <v>0.8500716822034653</v>
      </c>
      <c r="S40" s="3">
        <v>0.8507426727077313</v>
      </c>
      <c r="U40" s="4">
        <v>31</v>
      </c>
      <c r="W40" s="4">
        <v>-1</v>
      </c>
      <c r="Y40" s="111">
        <v>0.35237092755320276</v>
      </c>
      <c r="AA40" s="111">
        <v>0.71388220580965722</v>
      </c>
      <c r="AC40" s="111">
        <v>0.36589767108241578</v>
      </c>
    </row>
    <row r="41" spans="1:29" ht="14.25" x14ac:dyDescent="0.2">
      <c r="A41">
        <v>32</v>
      </c>
      <c r="B41" s="2" t="s">
        <v>42</v>
      </c>
      <c r="C41" s="3">
        <v>0.66074561126399645</v>
      </c>
      <c r="E41" s="3">
        <v>0.72648196639809859</v>
      </c>
      <c r="G41" s="3">
        <v>0.7996349516296305</v>
      </c>
      <c r="I41" s="3">
        <v>0.82805530170200581</v>
      </c>
      <c r="K41" s="3">
        <v>0.84414177233723942</v>
      </c>
      <c r="M41" s="3">
        <v>0.84825965031789241</v>
      </c>
      <c r="O41" s="3">
        <v>0.84964123659754731</v>
      </c>
      <c r="Q41" s="3">
        <v>0.84788843742400555</v>
      </c>
      <c r="S41" s="3">
        <v>0.84501872737099815</v>
      </c>
      <c r="U41" s="4">
        <v>32</v>
      </c>
      <c r="W41" s="4">
        <v>-1</v>
      </c>
      <c r="Y41" s="111">
        <v>0.95295950375586802</v>
      </c>
      <c r="AA41" s="111">
        <v>0.96403368386572819</v>
      </c>
      <c r="AC41" s="111">
        <v>0.42554501006160095</v>
      </c>
    </row>
    <row r="42" spans="1:29" ht="14.25" x14ac:dyDescent="0.2">
      <c r="A42">
        <v>33</v>
      </c>
      <c r="B42" s="2" t="s">
        <v>43</v>
      </c>
      <c r="C42" s="6" t="s">
        <v>28</v>
      </c>
      <c r="E42" s="3">
        <v>0.73028118128281827</v>
      </c>
      <c r="G42" s="3">
        <v>0.77569389115120657</v>
      </c>
      <c r="I42" s="3">
        <v>0.8213452836642785</v>
      </c>
      <c r="K42" s="3">
        <v>0.83216286992099042</v>
      </c>
      <c r="M42" s="3">
        <v>0.82988148966000219</v>
      </c>
      <c r="O42" s="3">
        <v>0.8355457927978126</v>
      </c>
      <c r="Q42" s="3">
        <v>0.83861214385415439</v>
      </c>
      <c r="S42" s="3">
        <v>0.83990081080990309</v>
      </c>
      <c r="U42" s="4">
        <v>33</v>
      </c>
      <c r="W42" s="4">
        <v>0</v>
      </c>
      <c r="Y42" s="6" t="s">
        <v>28</v>
      </c>
      <c r="AA42" s="111">
        <v>0.60510674253542174</v>
      </c>
      <c r="AC42" s="111">
        <v>0.61361208918511156</v>
      </c>
    </row>
    <row r="43" spans="1:29" ht="14.25" x14ac:dyDescent="0.2">
      <c r="A43">
        <v>34</v>
      </c>
      <c r="B43" s="2" t="s">
        <v>44</v>
      </c>
      <c r="C43" s="3">
        <v>0.58306908503542665</v>
      </c>
      <c r="E43" s="3">
        <v>0.66207579215641554</v>
      </c>
      <c r="G43" s="3">
        <v>0.74377110515359157</v>
      </c>
      <c r="I43" s="3">
        <v>0.77262131090232455</v>
      </c>
      <c r="K43" s="3">
        <v>0.79055371859521606</v>
      </c>
      <c r="M43" s="3">
        <v>0.81452477095379328</v>
      </c>
      <c r="O43" s="3">
        <v>0.82523659570118857</v>
      </c>
      <c r="Q43" s="3">
        <v>0.83302392961408112</v>
      </c>
      <c r="S43" s="3">
        <v>0.83553067476472731</v>
      </c>
      <c r="U43" s="4">
        <v>34</v>
      </c>
      <c r="W43" s="4">
        <v>13</v>
      </c>
      <c r="Y43" s="111">
        <v>1.2788518603208399</v>
      </c>
      <c r="AA43" s="111">
        <v>1.170328315306568</v>
      </c>
      <c r="AC43" s="111">
        <v>0.89889080974712154</v>
      </c>
    </row>
    <row r="44" spans="1:29" ht="14.25" x14ac:dyDescent="0.2">
      <c r="A44">
        <v>35</v>
      </c>
      <c r="B44" s="2" t="s">
        <v>45</v>
      </c>
      <c r="C44" s="6" t="s">
        <v>28</v>
      </c>
      <c r="E44" s="3">
        <v>0.73683881837110565</v>
      </c>
      <c r="G44" s="3">
        <v>0.75748453221474787</v>
      </c>
      <c r="I44" s="3">
        <v>0.80607297929691302</v>
      </c>
      <c r="K44" s="3">
        <v>0.82741181023877297</v>
      </c>
      <c r="M44" s="3">
        <v>0.82888856325725602</v>
      </c>
      <c r="O44" s="3">
        <v>0.82764408660975408</v>
      </c>
      <c r="Q44" s="3">
        <v>0.83148855181237513</v>
      </c>
      <c r="S44" s="3">
        <v>0.83428562561955144</v>
      </c>
      <c r="U44" s="4">
        <v>36</v>
      </c>
      <c r="W44" s="4">
        <v>1</v>
      </c>
      <c r="Y44" s="6" t="s">
        <v>28</v>
      </c>
      <c r="AA44" s="111">
        <v>0.27672165969274687</v>
      </c>
      <c r="AC44" s="111">
        <v>0.74563304659678309</v>
      </c>
    </row>
    <row r="45" spans="1:29" ht="14.25" x14ac:dyDescent="0.2">
      <c r="A45">
        <v>35</v>
      </c>
      <c r="B45" s="2" t="s">
        <v>46</v>
      </c>
      <c r="C45" s="3">
        <v>0.68741774102108022</v>
      </c>
      <c r="E45" s="3">
        <v>0.71373048127576832</v>
      </c>
      <c r="G45" s="3">
        <v>0.78400990658543357</v>
      </c>
      <c r="I45" s="3">
        <v>0.80329190346340429</v>
      </c>
      <c r="K45" s="3">
        <v>0.81692082324438209</v>
      </c>
      <c r="M45" s="3">
        <v>0.82580980455870212</v>
      </c>
      <c r="O45" s="3">
        <v>0.83011578507168471</v>
      </c>
      <c r="Q45" s="3">
        <v>0.83258036890960008</v>
      </c>
      <c r="S45" s="3">
        <v>0.83421768308744881</v>
      </c>
      <c r="U45" s="4">
        <v>34</v>
      </c>
      <c r="W45" s="4">
        <v>3</v>
      </c>
      <c r="Y45" s="111">
        <v>0.37633879186498298</v>
      </c>
      <c r="AA45" s="111">
        <v>0.94358639235097019</v>
      </c>
      <c r="AC45" s="111">
        <v>0.47862424856468522</v>
      </c>
    </row>
    <row r="46" spans="1:29" ht="14.25" x14ac:dyDescent="0.2">
      <c r="A46">
        <v>37</v>
      </c>
      <c r="B46" s="2" t="s">
        <v>47</v>
      </c>
      <c r="C46" s="6" t="s">
        <v>28</v>
      </c>
      <c r="E46" s="6" t="s">
        <v>28</v>
      </c>
      <c r="G46" s="6" t="s">
        <v>28</v>
      </c>
      <c r="I46" s="6" t="s">
        <v>28</v>
      </c>
      <c r="K46" s="6" t="s">
        <v>28</v>
      </c>
      <c r="M46" s="3">
        <v>0.8320017864979864</v>
      </c>
      <c r="O46" s="3">
        <v>0.83064506930702786</v>
      </c>
      <c r="Q46" s="3">
        <v>0.83013670425480346</v>
      </c>
      <c r="S46" s="3">
        <v>0.830264849188601</v>
      </c>
      <c r="U46" s="4">
        <v>37</v>
      </c>
      <c r="W46" s="6" t="s">
        <v>28</v>
      </c>
      <c r="Y46" s="6" t="s">
        <v>28</v>
      </c>
      <c r="AA46" s="6" t="s">
        <v>28</v>
      </c>
      <c r="AC46" s="6" t="s">
        <v>28</v>
      </c>
    </row>
    <row r="47" spans="1:29" ht="14.25" x14ac:dyDescent="0.2">
      <c r="A47">
        <v>37</v>
      </c>
      <c r="B47" s="2" t="s">
        <v>48</v>
      </c>
      <c r="C47" s="6" t="s">
        <v>28</v>
      </c>
      <c r="E47" s="3">
        <v>0.74690136799087858</v>
      </c>
      <c r="G47" s="3">
        <v>0.77631281358655402</v>
      </c>
      <c r="I47" s="3">
        <v>0.80325617368260205</v>
      </c>
      <c r="K47" s="3">
        <v>0.82378083787930723</v>
      </c>
      <c r="M47" s="3">
        <v>0.82575460936460654</v>
      </c>
      <c r="O47" s="3">
        <v>0.82719517049515523</v>
      </c>
      <c r="Q47" s="3">
        <v>0.82884505718106727</v>
      </c>
      <c r="S47" s="3">
        <v>0.8298772972454046</v>
      </c>
      <c r="U47" s="4">
        <v>38</v>
      </c>
      <c r="W47" s="4">
        <v>0</v>
      </c>
      <c r="Y47" s="6" t="s">
        <v>28</v>
      </c>
      <c r="AA47" s="111">
        <v>0.38697090971329118</v>
      </c>
      <c r="AC47" s="111">
        <v>0.51456788387356234</v>
      </c>
    </row>
    <row r="48" spans="1:29" ht="14.25" x14ac:dyDescent="0.2">
      <c r="A48">
        <v>39</v>
      </c>
      <c r="B48" s="2" t="s">
        <v>49</v>
      </c>
      <c r="C48" s="3">
        <v>0.70437873327043299</v>
      </c>
      <c r="E48" s="3">
        <v>0.73024151106649104</v>
      </c>
      <c r="G48" s="3">
        <v>0.7702392116568324</v>
      </c>
      <c r="I48" s="3">
        <v>0.80133567177147624</v>
      </c>
      <c r="K48" s="3">
        <v>0.80851944610036286</v>
      </c>
      <c r="M48" s="3">
        <v>0.82078299976048708</v>
      </c>
      <c r="O48" s="3">
        <v>0.82258362051527922</v>
      </c>
      <c r="Q48" s="3">
        <v>0.82699453982983162</v>
      </c>
      <c r="S48" s="3">
        <v>0.82890944285105383</v>
      </c>
      <c r="U48" s="4">
        <v>39</v>
      </c>
      <c r="W48" s="4">
        <v>4</v>
      </c>
      <c r="Y48" s="111">
        <v>0.3612422287048167</v>
      </c>
      <c r="AA48" s="111">
        <v>0.53468249780537214</v>
      </c>
      <c r="AC48" s="111">
        <v>0.5662880095420153</v>
      </c>
    </row>
    <row r="49" spans="1:29" ht="14.25" x14ac:dyDescent="0.2">
      <c r="A49">
        <v>40</v>
      </c>
      <c r="B49" s="2" t="s">
        <v>50</v>
      </c>
      <c r="C49" s="3">
        <v>0.64033678827399643</v>
      </c>
      <c r="E49" s="3">
        <v>0.72538419115559205</v>
      </c>
      <c r="G49" s="3">
        <v>0.79745316254236509</v>
      </c>
      <c r="I49" s="3">
        <v>0.82262777279043553</v>
      </c>
      <c r="K49" s="3">
        <v>0.83152610400914695</v>
      </c>
      <c r="M49" s="3">
        <v>0.82378822239049965</v>
      </c>
      <c r="O49" s="3">
        <v>0.82390403644300836</v>
      </c>
      <c r="Q49" s="3">
        <v>0.8252707866047968</v>
      </c>
      <c r="S49" s="3">
        <v>0.82716939978471049</v>
      </c>
      <c r="U49" s="4">
        <v>40</v>
      </c>
      <c r="W49" s="4">
        <v>-5</v>
      </c>
      <c r="Y49" s="111">
        <v>1.2548800003289839</v>
      </c>
      <c r="AA49" s="111">
        <v>0.95171698774545455</v>
      </c>
      <c r="AC49" s="111">
        <v>0.28183030443540424</v>
      </c>
    </row>
    <row r="50" spans="1:29" ht="14.25" x14ac:dyDescent="0.2">
      <c r="A50">
        <v>41</v>
      </c>
      <c r="B50" s="2" t="s">
        <v>52</v>
      </c>
      <c r="C50" s="3">
        <v>0.64000603988176408</v>
      </c>
      <c r="E50" s="3">
        <v>0.70392092476766943</v>
      </c>
      <c r="G50" s="3">
        <v>0.75252238881844269</v>
      </c>
      <c r="I50" s="3">
        <v>0.78511155692783041</v>
      </c>
      <c r="K50" s="3">
        <v>0.80476455139250636</v>
      </c>
      <c r="M50" s="3">
        <v>0.80826507962951522</v>
      </c>
      <c r="O50" s="3">
        <v>0.81457974342344297</v>
      </c>
      <c r="Q50" s="3">
        <v>0.81870419742654332</v>
      </c>
      <c r="S50" s="3">
        <v>0.82158388980274166</v>
      </c>
      <c r="U50" s="4">
        <v>42</v>
      </c>
      <c r="W50" s="4">
        <v>3</v>
      </c>
      <c r="Y50" s="111">
        <v>0.95642896059167093</v>
      </c>
      <c r="AA50" s="111">
        <v>0.66988094928377429</v>
      </c>
      <c r="AC50" s="111">
        <v>0.67769604750567147</v>
      </c>
    </row>
    <row r="51" spans="1:29" ht="14.25" x14ac:dyDescent="0.2">
      <c r="A51">
        <v>41</v>
      </c>
      <c r="B51" s="2" t="s">
        <v>53</v>
      </c>
      <c r="C51" s="3">
        <v>0.64311795160628493</v>
      </c>
      <c r="E51" s="3">
        <v>0.70790648044144189</v>
      </c>
      <c r="G51" s="3">
        <v>0.7800257395709812</v>
      </c>
      <c r="I51" s="3">
        <v>0.79004417357148016</v>
      </c>
      <c r="K51" s="3">
        <v>0.80533632183541703</v>
      </c>
      <c r="M51" s="3">
        <v>0.81590066413185547</v>
      </c>
      <c r="O51" s="3">
        <v>0.81915435271887804</v>
      </c>
      <c r="Q51" s="3">
        <v>0.82208078865654877</v>
      </c>
      <c r="S51" s="3">
        <v>0.82232943763075006</v>
      </c>
      <c r="U51" s="4">
        <v>41</v>
      </c>
      <c r="W51" s="4">
        <v>3</v>
      </c>
      <c r="Y51" s="111">
        <v>0.96445970586021001</v>
      </c>
      <c r="AA51" s="111">
        <v>0.97487043682067398</v>
      </c>
      <c r="AC51" s="111">
        <v>0.40708922690313454</v>
      </c>
    </row>
    <row r="52" spans="1:29" ht="14.25" x14ac:dyDescent="0.2">
      <c r="A52">
        <v>43</v>
      </c>
      <c r="B52" s="2" t="s">
        <v>54</v>
      </c>
      <c r="C52" s="3">
        <v>0.69580970601880754</v>
      </c>
      <c r="E52" s="3">
        <v>0.70120184684991849</v>
      </c>
      <c r="G52" s="3">
        <v>0.77350772126533474</v>
      </c>
      <c r="I52" s="3">
        <v>0.8053011796676719</v>
      </c>
      <c r="K52" s="3">
        <v>0.81400780914972659</v>
      </c>
      <c r="M52" s="3">
        <v>0.81677470995177648</v>
      </c>
      <c r="O52" s="3">
        <v>0.8173796780378223</v>
      </c>
      <c r="Q52" s="3">
        <v>0.8165774664508656</v>
      </c>
      <c r="S52" s="3">
        <v>0.81805762605120858</v>
      </c>
      <c r="U52" s="4">
        <v>43</v>
      </c>
      <c r="W52" s="4">
        <v>-3</v>
      </c>
      <c r="Y52" s="111">
        <v>7.7225551857806884E-2</v>
      </c>
      <c r="AA52" s="111">
        <v>0.98623016231609295</v>
      </c>
      <c r="AC52" s="111">
        <v>0.43167619831276927</v>
      </c>
    </row>
    <row r="53" spans="1:29" ht="14.25" x14ac:dyDescent="0.2">
      <c r="A53">
        <v>44</v>
      </c>
      <c r="B53" s="2" t="s">
        <v>55</v>
      </c>
      <c r="C53" s="3">
        <v>0.67703300228322516</v>
      </c>
      <c r="E53" s="3">
        <v>0.72942737416374515</v>
      </c>
      <c r="G53" s="3">
        <v>0.78374015906284444</v>
      </c>
      <c r="I53" s="3">
        <v>0.81050346493702075</v>
      </c>
      <c r="K53" s="3">
        <v>0.81036895263990882</v>
      </c>
      <c r="M53" s="3">
        <v>0.81195062827325648</v>
      </c>
      <c r="O53" s="3">
        <v>0.81205490556621196</v>
      </c>
      <c r="Q53" s="3">
        <v>0.81337543464575679</v>
      </c>
      <c r="S53" s="3">
        <v>0.81532888798213832</v>
      </c>
      <c r="U53" s="4">
        <v>44</v>
      </c>
      <c r="W53" s="4">
        <v>-2</v>
      </c>
      <c r="Y53" s="111">
        <v>0.74818288360949392</v>
      </c>
      <c r="AA53" s="111">
        <v>0.72076236059768206</v>
      </c>
      <c r="AC53" s="111">
        <v>0.30441656076145573</v>
      </c>
    </row>
    <row r="54" spans="1:29" ht="14.25" x14ac:dyDescent="0.2">
      <c r="A54">
        <v>44</v>
      </c>
      <c r="B54" s="2" t="s">
        <v>57</v>
      </c>
      <c r="C54" s="3">
        <v>0.68134067965706624</v>
      </c>
      <c r="E54" s="3">
        <v>0.7289816873803503</v>
      </c>
      <c r="G54" s="3">
        <v>0.74179207960383353</v>
      </c>
      <c r="I54" s="3">
        <v>0.78632955413241157</v>
      </c>
      <c r="K54" s="3">
        <v>0.83045432915372586</v>
      </c>
      <c r="M54" s="3">
        <v>0.82431389516260944</v>
      </c>
      <c r="O54" s="3">
        <v>0.81880153995225335</v>
      </c>
      <c r="Q54" s="3">
        <v>0.81264541147049807</v>
      </c>
      <c r="S54" s="3">
        <v>0.8149629213234183</v>
      </c>
      <c r="U54" s="4">
        <v>44</v>
      </c>
      <c r="W54" s="4">
        <v>-9</v>
      </c>
      <c r="Y54" s="111">
        <v>0.67815076538852992</v>
      </c>
      <c r="AA54" s="111">
        <v>0.17435558520737526</v>
      </c>
      <c r="AC54" s="111">
        <v>0.72626792656256267</v>
      </c>
    </row>
    <row r="55" spans="1:29" ht="14.25" x14ac:dyDescent="0.2">
      <c r="A55">
        <v>46</v>
      </c>
      <c r="B55" s="2" t="s">
        <v>58</v>
      </c>
      <c r="C55" s="3">
        <v>0.7016003639875964</v>
      </c>
      <c r="E55" s="3">
        <v>0.72257307177876084</v>
      </c>
      <c r="G55" s="3">
        <v>0.80438839141392515</v>
      </c>
      <c r="I55" s="3">
        <v>0.79452866622116514</v>
      </c>
      <c r="K55" s="3">
        <v>0.80038729249432761</v>
      </c>
      <c r="M55" s="3">
        <v>0.80693962311668699</v>
      </c>
      <c r="O55" s="3">
        <v>0.810220161927937</v>
      </c>
      <c r="Q55" s="3">
        <v>0.81349419186311112</v>
      </c>
      <c r="S55" s="3">
        <v>0.81400431376963622</v>
      </c>
      <c r="U55" s="4">
        <v>44</v>
      </c>
      <c r="W55" s="4">
        <v>1</v>
      </c>
      <c r="Y55" s="111">
        <v>0.29498013700446357</v>
      </c>
      <c r="AA55" s="111">
        <v>1.0784101133840762</v>
      </c>
      <c r="AC55" s="111">
        <v>9.1452862078744701E-2</v>
      </c>
    </row>
    <row r="56" spans="1:29" ht="14.25" x14ac:dyDescent="0.2">
      <c r="A56">
        <v>47</v>
      </c>
      <c r="B56" s="2" t="s">
        <v>59</v>
      </c>
      <c r="C56" s="6" t="s">
        <v>28</v>
      </c>
      <c r="E56" s="3">
        <v>0.68900461009229819</v>
      </c>
      <c r="G56" s="3">
        <v>0.74791214821558882</v>
      </c>
      <c r="I56" s="3">
        <v>0.78096602261278358</v>
      </c>
      <c r="K56" s="3">
        <v>0.8006201600009144</v>
      </c>
      <c r="M56" s="3">
        <v>0.8064617450740037</v>
      </c>
      <c r="O56" s="3">
        <v>0.81213338526638656</v>
      </c>
      <c r="Q56" s="3">
        <v>0.81203582753518089</v>
      </c>
      <c r="S56" s="3">
        <v>0.81230986089144053</v>
      </c>
      <c r="U56" s="4">
        <v>47</v>
      </c>
      <c r="W56" s="4">
        <v>-1</v>
      </c>
      <c r="Y56" s="6" t="s">
        <v>28</v>
      </c>
      <c r="AA56" s="111">
        <v>0.82374990350100319</v>
      </c>
      <c r="AC56" s="111">
        <v>0.63737918856174858</v>
      </c>
    </row>
    <row r="57" spans="1:29" ht="14.25" x14ac:dyDescent="0.2">
      <c r="A57">
        <v>48</v>
      </c>
      <c r="B57" s="2" t="s">
        <v>60</v>
      </c>
      <c r="C57" s="6" t="s">
        <v>28</v>
      </c>
      <c r="E57" s="3">
        <v>0.71020171420174028</v>
      </c>
      <c r="G57" s="3">
        <v>0.72871481743900035</v>
      </c>
      <c r="I57" s="3">
        <v>0.78649515669641223</v>
      </c>
      <c r="K57" s="3">
        <v>0.81337211353409455</v>
      </c>
      <c r="M57" s="3">
        <v>0.80907932109551017</v>
      </c>
      <c r="O57" s="3">
        <v>0.80436637422652357</v>
      </c>
      <c r="Q57" s="3">
        <v>0.80776668973534982</v>
      </c>
      <c r="S57" s="3">
        <v>0.81047968726015074</v>
      </c>
      <c r="U57" s="4">
        <v>48</v>
      </c>
      <c r="W57" s="4">
        <v>-7</v>
      </c>
      <c r="Y57" s="6" t="s">
        <v>28</v>
      </c>
      <c r="AA57" s="111">
        <v>0.25766563223927896</v>
      </c>
      <c r="AC57" s="111">
        <v>0.82138438963004212</v>
      </c>
    </row>
    <row r="58" spans="1:29" ht="14.25" x14ac:dyDescent="0.2">
      <c r="A58">
        <v>49</v>
      </c>
      <c r="B58" s="2" t="s">
        <v>61</v>
      </c>
      <c r="C58" s="3">
        <v>0.66541535957875486</v>
      </c>
      <c r="E58" s="3">
        <v>0.69433954917326957</v>
      </c>
      <c r="G58" s="3">
        <v>0.75255953079570714</v>
      </c>
      <c r="I58" s="3">
        <v>0.75842131631292375</v>
      </c>
      <c r="K58" s="3">
        <v>0.77710053708318227</v>
      </c>
      <c r="M58" s="3">
        <v>0.79913068875687654</v>
      </c>
      <c r="O58" s="3">
        <v>0.80432416290269859</v>
      </c>
      <c r="Q58" s="3">
        <v>0.80586584572383624</v>
      </c>
      <c r="S58" s="3">
        <v>0.80830417131788523</v>
      </c>
      <c r="U58" s="4">
        <v>49</v>
      </c>
      <c r="W58" s="4">
        <v>4</v>
      </c>
      <c r="Y58" s="111">
        <v>0.42640310449695296</v>
      </c>
      <c r="AA58" s="111">
        <v>0.80844036657907736</v>
      </c>
      <c r="AC58" s="111">
        <v>0.5511929953083694</v>
      </c>
    </row>
    <row r="59" spans="1:29" ht="15" x14ac:dyDescent="0.25">
      <c r="A59" s="287" t="s">
        <v>220</v>
      </c>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row>
    <row r="60" spans="1:29" ht="14.25" x14ac:dyDescent="0.2">
      <c r="A60">
        <v>50</v>
      </c>
      <c r="B60" s="2" t="s">
        <v>63</v>
      </c>
      <c r="C60" s="3">
        <v>0.65771638988253511</v>
      </c>
      <c r="E60" s="3">
        <v>0.69064022992061047</v>
      </c>
      <c r="G60" s="3">
        <v>0.74003576911204549</v>
      </c>
      <c r="I60" s="3">
        <v>0.75517699411582662</v>
      </c>
      <c r="K60" s="3">
        <v>0.77297675698616986</v>
      </c>
      <c r="M60" s="3">
        <v>0.77861304510550755</v>
      </c>
      <c r="O60" s="3">
        <v>0.78346587734220241</v>
      </c>
      <c r="Q60" s="3">
        <v>0.78712718245451718</v>
      </c>
      <c r="S60" s="3">
        <v>0.78970996055983911</v>
      </c>
      <c r="U60" s="4">
        <v>52</v>
      </c>
      <c r="W60" s="4">
        <v>5</v>
      </c>
      <c r="Y60" s="111">
        <v>0.4896470406930975</v>
      </c>
      <c r="AA60" s="111">
        <v>0.69318633951913622</v>
      </c>
      <c r="AC60" s="111">
        <v>0.50099865186130632</v>
      </c>
    </row>
    <row r="61" spans="1:29" ht="14.25" x14ac:dyDescent="0.2">
      <c r="A61">
        <v>51</v>
      </c>
      <c r="B61" s="2" t="s">
        <v>64</v>
      </c>
      <c r="C61" s="6" t="s">
        <v>28</v>
      </c>
      <c r="E61" s="6" t="s">
        <v>28</v>
      </c>
      <c r="G61" s="3">
        <v>0.76601008917514868</v>
      </c>
      <c r="I61" s="3">
        <v>0.78718423080919142</v>
      </c>
      <c r="K61" s="3">
        <v>0.79079238616915404</v>
      </c>
      <c r="M61" s="3">
        <v>0.78766735116717412</v>
      </c>
      <c r="O61" s="3">
        <v>0.78884136056325793</v>
      </c>
      <c r="Q61" s="3">
        <v>0.78824171866726578</v>
      </c>
      <c r="S61" s="3">
        <v>0.78936116185960725</v>
      </c>
      <c r="U61" s="4">
        <v>51</v>
      </c>
      <c r="W61" s="4">
        <v>-3</v>
      </c>
      <c r="Y61" s="6" t="s">
        <v>28</v>
      </c>
      <c r="AA61" s="6" t="s">
        <v>28</v>
      </c>
      <c r="AC61" s="111">
        <v>0.23125638255858671</v>
      </c>
    </row>
    <row r="62" spans="1:29" ht="14.25" x14ac:dyDescent="0.2">
      <c r="A62">
        <v>51</v>
      </c>
      <c r="B62" s="2" t="s">
        <v>65</v>
      </c>
      <c r="C62" s="6" t="s">
        <v>28</v>
      </c>
      <c r="E62" s="6" t="s">
        <v>28</v>
      </c>
      <c r="G62" s="6" t="s">
        <v>28</v>
      </c>
      <c r="I62" s="3">
        <v>0.75014834829533283</v>
      </c>
      <c r="K62" s="3">
        <v>0.77974245649177254</v>
      </c>
      <c r="M62" s="3">
        <v>0.78376424078704388</v>
      </c>
      <c r="O62" s="3">
        <v>0.78664896074226198</v>
      </c>
      <c r="Q62" s="3">
        <v>0.78723319617999432</v>
      </c>
      <c r="S62" s="3">
        <v>0.78938162887705277</v>
      </c>
      <c r="U62" s="4">
        <v>52</v>
      </c>
      <c r="W62" s="4">
        <v>1</v>
      </c>
      <c r="Y62" s="6" t="s">
        <v>28</v>
      </c>
      <c r="AA62" s="6" t="s">
        <v>28</v>
      </c>
      <c r="AC62" s="6" t="s">
        <v>28</v>
      </c>
    </row>
    <row r="63" spans="1:29" ht="14.25" x14ac:dyDescent="0.2">
      <c r="A63">
        <v>53</v>
      </c>
      <c r="B63" s="2" t="s">
        <v>67</v>
      </c>
      <c r="C63" s="6" t="s">
        <v>28</v>
      </c>
      <c r="E63" s="6" t="s">
        <v>28</v>
      </c>
      <c r="G63" s="6" t="s">
        <v>28</v>
      </c>
      <c r="I63" s="3">
        <v>0.72514191529014038</v>
      </c>
      <c r="K63" s="3">
        <v>0.76352153554347502</v>
      </c>
      <c r="M63" s="3">
        <v>0.77936133232611871</v>
      </c>
      <c r="O63" s="3">
        <v>0.78390266799475949</v>
      </c>
      <c r="Q63" s="3">
        <v>0.78482250067113513</v>
      </c>
      <c r="S63" s="3">
        <v>0.78580778424710096</v>
      </c>
      <c r="U63" s="4">
        <v>54</v>
      </c>
      <c r="W63" s="4">
        <v>7</v>
      </c>
      <c r="Y63" s="6" t="s">
        <v>28</v>
      </c>
      <c r="AA63" s="6" t="s">
        <v>28</v>
      </c>
      <c r="AC63" s="6" t="s">
        <v>28</v>
      </c>
    </row>
    <row r="64" spans="1:29" ht="14.25" x14ac:dyDescent="0.2">
      <c r="A64">
        <v>54</v>
      </c>
      <c r="B64" s="2" t="s">
        <v>68</v>
      </c>
      <c r="C64" s="3">
        <v>0.6850967262953368</v>
      </c>
      <c r="E64" s="3">
        <v>0.70253037328157464</v>
      </c>
      <c r="G64" s="3">
        <v>0.70581264586822989</v>
      </c>
      <c r="I64" s="3">
        <v>0.75008005875588624</v>
      </c>
      <c r="K64" s="3">
        <v>0.78070844844136922</v>
      </c>
      <c r="M64" s="3">
        <v>0.77936661268823437</v>
      </c>
      <c r="O64" s="3">
        <v>0.78162323740425044</v>
      </c>
      <c r="Q64" s="3">
        <v>0.78211996598615841</v>
      </c>
      <c r="S64" s="3">
        <v>0.78452751498691853</v>
      </c>
      <c r="U64" s="4">
        <v>55</v>
      </c>
      <c r="W64" s="4">
        <v>-3</v>
      </c>
      <c r="Y64" s="111">
        <v>0.25160200490539353</v>
      </c>
      <c r="AA64" s="111">
        <v>4.6622783940186707E-2</v>
      </c>
      <c r="AC64" s="111">
        <v>0.81663811250647367</v>
      </c>
    </row>
    <row r="65" spans="1:29" ht="14.25" x14ac:dyDescent="0.2">
      <c r="A65">
        <v>55</v>
      </c>
      <c r="B65" s="2" t="s">
        <v>69</v>
      </c>
      <c r="C65" s="3">
        <v>0.64112510450846028</v>
      </c>
      <c r="E65" s="3">
        <v>0.68425435448354754</v>
      </c>
      <c r="G65" s="3">
        <v>0.74450547007359158</v>
      </c>
      <c r="I65" s="3">
        <v>0.77167342086264856</v>
      </c>
      <c r="K65" s="3">
        <v>0.78920466887798857</v>
      </c>
      <c r="M65" s="3">
        <v>0.79887292296932655</v>
      </c>
      <c r="O65" s="3">
        <v>0.75261000587483085</v>
      </c>
      <c r="Q65" s="3">
        <v>0.78892240981214035</v>
      </c>
      <c r="S65" s="3">
        <v>0.78437884103519551</v>
      </c>
      <c r="U65" s="4">
        <v>50</v>
      </c>
      <c r="W65" s="4">
        <v>-5</v>
      </c>
      <c r="Y65" s="111">
        <v>0.65317497465258167</v>
      </c>
      <c r="AA65" s="111">
        <v>0.84747579147783636</v>
      </c>
      <c r="AC65" s="111">
        <v>0.40212883723060866</v>
      </c>
    </row>
    <row r="66" spans="1:29" ht="14.25" x14ac:dyDescent="0.2">
      <c r="A66">
        <v>56</v>
      </c>
      <c r="B66" s="2" t="s">
        <v>70</v>
      </c>
      <c r="C66" s="6" t="s">
        <v>28</v>
      </c>
      <c r="E66" s="6" t="s">
        <v>28</v>
      </c>
      <c r="G66" s="6" t="s">
        <v>28</v>
      </c>
      <c r="I66" s="3">
        <v>0.73310896185164287</v>
      </c>
      <c r="K66" s="3">
        <v>0.71400795191567079</v>
      </c>
      <c r="M66" s="3">
        <v>0.77987193248965969</v>
      </c>
      <c r="O66" s="3">
        <v>0.78110109215781676</v>
      </c>
      <c r="Q66" s="3">
        <v>0.78056730601857172</v>
      </c>
      <c r="S66" s="3">
        <v>0.7825715010975981</v>
      </c>
      <c r="U66" s="4">
        <v>56</v>
      </c>
      <c r="W66" s="4">
        <v>6</v>
      </c>
      <c r="Y66" s="6" t="s">
        <v>28</v>
      </c>
      <c r="AA66" s="6" t="s">
        <v>28</v>
      </c>
      <c r="AC66" s="6" t="s">
        <v>28</v>
      </c>
    </row>
    <row r="67" spans="1:29" ht="14.25" x14ac:dyDescent="0.2">
      <c r="A67">
        <v>57</v>
      </c>
      <c r="B67" s="2" t="s">
        <v>71</v>
      </c>
      <c r="C67" s="6" t="s">
        <v>28</v>
      </c>
      <c r="E67" s="3">
        <v>0.72940456607054704</v>
      </c>
      <c r="G67" s="3">
        <v>0.71677909370568094</v>
      </c>
      <c r="I67" s="3">
        <v>0.75045168918466032</v>
      </c>
      <c r="K67" s="3">
        <v>0.77022721833408425</v>
      </c>
      <c r="M67" s="3">
        <v>0.77293007534849201</v>
      </c>
      <c r="O67" s="3">
        <v>0.77535303263205857</v>
      </c>
      <c r="Q67" s="3">
        <v>0.77709995533227993</v>
      </c>
      <c r="S67" s="3">
        <v>0.7783028052256622</v>
      </c>
      <c r="U67" s="4">
        <v>57</v>
      </c>
      <c r="W67" s="4">
        <v>0</v>
      </c>
      <c r="Y67" s="6" t="s">
        <v>28</v>
      </c>
      <c r="AA67" s="111">
        <v>-0.17445608119361911</v>
      </c>
      <c r="AC67" s="111">
        <v>0.63545638181301545</v>
      </c>
    </row>
    <row r="68" spans="1:29" ht="14.25" x14ac:dyDescent="0.2">
      <c r="A68">
        <v>58</v>
      </c>
      <c r="B68" s="2" t="s">
        <v>72</v>
      </c>
      <c r="C68" s="3">
        <v>0.65776045049147536</v>
      </c>
      <c r="E68" s="3">
        <v>0.69622065579499393</v>
      </c>
      <c r="G68" s="3">
        <v>0.71354578384639311</v>
      </c>
      <c r="I68" s="3">
        <v>0.749024121179243</v>
      </c>
      <c r="K68" s="3">
        <v>0.76615283481472363</v>
      </c>
      <c r="M68" s="3">
        <v>0.77250234855281763</v>
      </c>
      <c r="O68" s="3">
        <v>0.77430706267894611</v>
      </c>
      <c r="Q68" s="3">
        <v>0.77612173236730941</v>
      </c>
      <c r="S68" s="3">
        <v>0.77736192185179398</v>
      </c>
      <c r="U68" s="4">
        <v>58</v>
      </c>
      <c r="W68" s="4">
        <v>0</v>
      </c>
      <c r="Y68" s="111">
        <v>0.56987601293818635</v>
      </c>
      <c r="AA68" s="111">
        <v>0.24610192034322242</v>
      </c>
      <c r="AC68" s="111">
        <v>0.66109436055381554</v>
      </c>
    </row>
    <row r="69" spans="1:29" ht="14.25" x14ac:dyDescent="0.2">
      <c r="A69">
        <v>59</v>
      </c>
      <c r="B69" s="2" t="s">
        <v>73</v>
      </c>
      <c r="C69" s="3">
        <v>0.65810953089668545</v>
      </c>
      <c r="E69" s="3">
        <v>0.706335532383636</v>
      </c>
      <c r="G69" s="3">
        <v>0.74528638464115615</v>
      </c>
      <c r="I69" s="3">
        <v>0.76090928934440405</v>
      </c>
      <c r="K69" s="3">
        <v>0.77569884947045775</v>
      </c>
      <c r="M69" s="3">
        <v>0.77900324140451616</v>
      </c>
      <c r="O69" s="3">
        <v>0.77952068252426687</v>
      </c>
      <c r="Q69" s="3">
        <v>0.77594126719162715</v>
      </c>
      <c r="S69" s="3">
        <v>0.77621243346236779</v>
      </c>
      <c r="U69" s="4">
        <v>58</v>
      </c>
      <c r="W69" s="4">
        <v>-5</v>
      </c>
      <c r="Y69" s="111">
        <v>0.70969654517671898</v>
      </c>
      <c r="AA69" s="111">
        <v>0.53822495921496127</v>
      </c>
      <c r="AC69" s="111">
        <v>0.31324099097491676</v>
      </c>
    </row>
    <row r="70" spans="1:29" ht="14.25" x14ac:dyDescent="0.2">
      <c r="A70">
        <v>60</v>
      </c>
      <c r="B70" s="2" t="s">
        <v>74</v>
      </c>
      <c r="C70" s="6" t="s">
        <v>28</v>
      </c>
      <c r="E70" s="6" t="s">
        <v>28</v>
      </c>
      <c r="G70" s="3">
        <v>0.74141864822042458</v>
      </c>
      <c r="I70" s="3">
        <v>0.77101709892577897</v>
      </c>
      <c r="K70" s="3">
        <v>0.77188165948195786</v>
      </c>
      <c r="M70" s="3">
        <v>0.76827506412942637</v>
      </c>
      <c r="O70" s="3">
        <v>0.76980801320499181</v>
      </c>
      <c r="Q70" s="3">
        <v>0.77327495627061738</v>
      </c>
      <c r="S70" s="3">
        <v>0.77480548591856757</v>
      </c>
      <c r="U70" s="4">
        <v>60</v>
      </c>
      <c r="W70" s="4">
        <v>-4</v>
      </c>
      <c r="Y70" s="6" t="s">
        <v>28</v>
      </c>
      <c r="AA70" s="6" t="s">
        <v>28</v>
      </c>
      <c r="AC70" s="111">
        <v>0.33939440318002667</v>
      </c>
    </row>
    <row r="71" spans="1:29" ht="14.25" x14ac:dyDescent="0.2">
      <c r="A71">
        <v>61</v>
      </c>
      <c r="B71" s="2" t="s">
        <v>75</v>
      </c>
      <c r="C71" s="6" t="s">
        <v>28</v>
      </c>
      <c r="E71" s="6" t="s">
        <v>28</v>
      </c>
      <c r="G71" s="6" t="s">
        <v>28</v>
      </c>
      <c r="I71" s="6" t="s">
        <v>28</v>
      </c>
      <c r="K71" s="6" t="s">
        <v>28</v>
      </c>
      <c r="M71" s="3">
        <v>0.77802689876464437</v>
      </c>
      <c r="O71" s="3">
        <v>0.77224979725699505</v>
      </c>
      <c r="Q71" s="3">
        <v>0.77299086182836452</v>
      </c>
      <c r="S71" s="3">
        <v>0.77401004730412593</v>
      </c>
      <c r="U71" s="4">
        <v>60</v>
      </c>
      <c r="W71" s="6" t="s">
        <v>28</v>
      </c>
      <c r="Y71" s="6" t="s">
        <v>28</v>
      </c>
      <c r="AA71" s="6" t="s">
        <v>28</v>
      </c>
      <c r="AC71" s="6" t="s">
        <v>28</v>
      </c>
    </row>
    <row r="72" spans="1:29" ht="14.25" x14ac:dyDescent="0.2">
      <c r="A72">
        <v>62</v>
      </c>
      <c r="B72" s="2" t="s">
        <v>76</v>
      </c>
      <c r="C72" s="3">
        <v>0.57696895642566515</v>
      </c>
      <c r="E72" s="3">
        <v>0.64079095317982004</v>
      </c>
      <c r="G72" s="3">
        <v>0.7165529631080827</v>
      </c>
      <c r="I72" s="3">
        <v>0.74734506666022504</v>
      </c>
      <c r="K72" s="3">
        <v>0.75996493088067751</v>
      </c>
      <c r="M72" s="3">
        <v>0.76550445368578224</v>
      </c>
      <c r="O72" s="3">
        <v>0.76834365760262091</v>
      </c>
      <c r="Q72" s="3">
        <v>0.77032507154331764</v>
      </c>
      <c r="S72" s="3">
        <v>0.77290704141026922</v>
      </c>
      <c r="U72" s="4">
        <v>62</v>
      </c>
      <c r="W72" s="4">
        <v>1</v>
      </c>
      <c r="Y72" s="111">
        <v>1.0546709992780512</v>
      </c>
      <c r="AA72" s="111">
        <v>1.1237560911417255</v>
      </c>
      <c r="AC72" s="111">
        <v>0.58405762516109405</v>
      </c>
    </row>
    <row r="73" spans="1:29" ht="14.25" x14ac:dyDescent="0.2">
      <c r="A73">
        <v>63</v>
      </c>
      <c r="B73" s="2" t="s">
        <v>77</v>
      </c>
      <c r="C73" s="3">
        <v>0.55791553018946682</v>
      </c>
      <c r="E73" s="3">
        <v>0.62053163937171707</v>
      </c>
      <c r="G73" s="3">
        <v>0.6859922594640574</v>
      </c>
      <c r="I73" s="3">
        <v>0.72207517056350035</v>
      </c>
      <c r="K73" s="3">
        <v>0.7409543903000404</v>
      </c>
      <c r="M73" s="3">
        <v>0.75282368410104883</v>
      </c>
      <c r="O73" s="3">
        <v>0.7586890066582993</v>
      </c>
      <c r="Q73" s="3">
        <v>0.76896849236423115</v>
      </c>
      <c r="S73" s="3">
        <v>0.77100193269650585</v>
      </c>
      <c r="U73" s="4">
        <v>63</v>
      </c>
      <c r="W73" s="4">
        <v>9</v>
      </c>
      <c r="Y73" s="111">
        <v>1.0693675175425854</v>
      </c>
      <c r="AA73" s="111">
        <v>1.0079433773754864</v>
      </c>
      <c r="AC73" s="111">
        <v>0.9027002628572145</v>
      </c>
    </row>
    <row r="74" spans="1:29" ht="14.25" x14ac:dyDescent="0.2">
      <c r="A74">
        <v>64</v>
      </c>
      <c r="B74" s="2" t="s">
        <v>78</v>
      </c>
      <c r="C74" s="3">
        <v>0.65803746757673909</v>
      </c>
      <c r="E74" s="3">
        <v>0.65797912702761341</v>
      </c>
      <c r="G74" s="3">
        <v>0.69686855044291729</v>
      </c>
      <c r="I74" s="3">
        <v>0.74519652151000804</v>
      </c>
      <c r="K74" s="3">
        <v>0.76379482903850682</v>
      </c>
      <c r="M74" s="3">
        <v>0.76365077893001709</v>
      </c>
      <c r="O74" s="3">
        <v>0.76414343346535163</v>
      </c>
      <c r="Q74" s="3">
        <v>0.76477764630886746</v>
      </c>
      <c r="S74" s="3">
        <v>0.76582320510652024</v>
      </c>
      <c r="U74" s="4">
        <v>64</v>
      </c>
      <c r="W74" s="4">
        <v>-3</v>
      </c>
      <c r="Y74" s="111">
        <v>-8.8661937506229194E-4</v>
      </c>
      <c r="AA74" s="111">
        <v>0.57588780135477968</v>
      </c>
      <c r="AC74" s="111">
        <v>0.72844450191138499</v>
      </c>
    </row>
    <row r="75" spans="1:29" ht="14.25" x14ac:dyDescent="0.2">
      <c r="A75">
        <v>65</v>
      </c>
      <c r="B75" s="2" t="s">
        <v>79</v>
      </c>
      <c r="C75" s="6" t="s">
        <v>28</v>
      </c>
      <c r="E75" s="6" t="s">
        <v>28</v>
      </c>
      <c r="G75" s="6" t="s">
        <v>28</v>
      </c>
      <c r="I75" s="3">
        <v>0.74068605885239425</v>
      </c>
      <c r="K75" s="3">
        <v>0.75047776382964049</v>
      </c>
      <c r="M75" s="3">
        <v>0.75892198808933098</v>
      </c>
      <c r="O75" s="3">
        <v>0.76394389919318417</v>
      </c>
      <c r="Q75" s="3">
        <v>0.76375628308394372</v>
      </c>
      <c r="S75" s="3">
        <v>0.76501446308103138</v>
      </c>
      <c r="U75" s="4">
        <v>65</v>
      </c>
      <c r="W75" s="4">
        <v>2</v>
      </c>
      <c r="Y75" s="6" t="s">
        <v>28</v>
      </c>
      <c r="AA75" s="6" t="s">
        <v>28</v>
      </c>
      <c r="AC75" s="6" t="s">
        <v>28</v>
      </c>
    </row>
    <row r="76" spans="1:29" ht="14.25" x14ac:dyDescent="0.2">
      <c r="A76">
        <v>65</v>
      </c>
      <c r="B76" s="2" t="s">
        <v>80</v>
      </c>
      <c r="C76" s="3">
        <v>0.62678520932882265</v>
      </c>
      <c r="E76" s="3">
        <v>0.6512739224413554</v>
      </c>
      <c r="G76" s="3">
        <v>0.70878252227676131</v>
      </c>
      <c r="I76" s="3">
        <v>0.72841730420760742</v>
      </c>
      <c r="K76" s="3">
        <v>0.75206362402076521</v>
      </c>
      <c r="M76" s="3">
        <v>0.75929535651706836</v>
      </c>
      <c r="O76" s="3">
        <v>0.75694958329032802</v>
      </c>
      <c r="Q76" s="3">
        <v>0.76144440964988025</v>
      </c>
      <c r="S76" s="3">
        <v>0.76536229528206179</v>
      </c>
      <c r="U76" s="4">
        <v>67</v>
      </c>
      <c r="W76" s="4">
        <v>1</v>
      </c>
      <c r="Y76" s="111">
        <v>0.38399952033754126</v>
      </c>
      <c r="AA76" s="111">
        <v>0.84977441060063441</v>
      </c>
      <c r="AC76" s="111">
        <v>0.592522120567196</v>
      </c>
    </row>
    <row r="77" spans="1:29" ht="14.25" x14ac:dyDescent="0.2">
      <c r="A77">
        <v>67</v>
      </c>
      <c r="B77" s="2" t="s">
        <v>81</v>
      </c>
      <c r="C77" s="3">
        <v>0.63911439373404622</v>
      </c>
      <c r="E77" s="3">
        <v>0.64426468636842782</v>
      </c>
      <c r="G77" s="3">
        <v>0.67743021334444009</v>
      </c>
      <c r="I77" s="3">
        <v>0.71640653149578637</v>
      </c>
      <c r="K77" s="3">
        <v>0.75812676331356887</v>
      </c>
      <c r="M77" s="3">
        <v>0.75926075888705991</v>
      </c>
      <c r="O77" s="3">
        <v>0.76076568364392361</v>
      </c>
      <c r="Q77" s="3">
        <v>0.76322380570348991</v>
      </c>
      <c r="S77" s="3">
        <v>0.76366524417831938</v>
      </c>
      <c r="U77" s="4">
        <v>66</v>
      </c>
      <c r="W77" s="4">
        <v>-2</v>
      </c>
      <c r="Y77" s="111">
        <v>8.0294089055454876E-2</v>
      </c>
      <c r="AA77" s="111">
        <v>0.50323093458837231</v>
      </c>
      <c r="AC77" s="111">
        <v>0.92597618236429646</v>
      </c>
    </row>
    <row r="78" spans="1:29" ht="14.25" x14ac:dyDescent="0.2">
      <c r="A78">
        <v>68</v>
      </c>
      <c r="B78" s="2" t="s">
        <v>82</v>
      </c>
      <c r="C78" s="3">
        <v>0.60474290410476106</v>
      </c>
      <c r="E78" s="3">
        <v>0.65204999789324469</v>
      </c>
      <c r="G78" s="3">
        <v>0.7051083574579835</v>
      </c>
      <c r="I78" s="3">
        <v>0.72110381613885233</v>
      </c>
      <c r="K78" s="3">
        <v>0.74361479961566679</v>
      </c>
      <c r="M78" s="3">
        <v>0.75042086977817601</v>
      </c>
      <c r="O78" s="3">
        <v>0.75760910806831139</v>
      </c>
      <c r="Q78" s="3">
        <v>0.76097041726740722</v>
      </c>
      <c r="S78" s="3">
        <v>0.76253725589407095</v>
      </c>
      <c r="U78" s="4">
        <v>67</v>
      </c>
      <c r="W78" s="4">
        <v>1</v>
      </c>
      <c r="Y78" s="111">
        <v>0.75602179249978363</v>
      </c>
      <c r="AA78" s="111">
        <v>0.78537044734274808</v>
      </c>
      <c r="AC78" s="111">
        <v>0.60412426778315709</v>
      </c>
    </row>
    <row r="79" spans="1:29" ht="14.25" x14ac:dyDescent="0.2">
      <c r="A79">
        <v>69</v>
      </c>
      <c r="B79" s="2" t="s">
        <v>83</v>
      </c>
      <c r="C79" s="3">
        <v>0.49585070732547631</v>
      </c>
      <c r="E79" s="3">
        <v>0.5756633224047446</v>
      </c>
      <c r="G79" s="3">
        <v>0.65304435397006544</v>
      </c>
      <c r="I79" s="3">
        <v>0.68742711529830736</v>
      </c>
      <c r="K79" s="3">
        <v>0.70957762244636191</v>
      </c>
      <c r="M79" s="3">
        <v>0.73845823785722575</v>
      </c>
      <c r="O79" s="3">
        <v>0.75243558361779062</v>
      </c>
      <c r="Q79" s="3">
        <v>0.75615238996514189</v>
      </c>
      <c r="S79" s="3">
        <v>0.75863595574359555</v>
      </c>
      <c r="U79" s="4">
        <v>69</v>
      </c>
      <c r="W79" s="4">
        <v>16</v>
      </c>
      <c r="Y79" s="111">
        <v>1.5036740318486119</v>
      </c>
      <c r="AA79" s="111">
        <v>1.2692076332381674</v>
      </c>
      <c r="AC79" s="111">
        <v>1.159571313617902</v>
      </c>
    </row>
    <row r="80" spans="1:29" ht="14.25" x14ac:dyDescent="0.2">
      <c r="A80">
        <v>70</v>
      </c>
      <c r="B80" s="2" t="s">
        <v>84</v>
      </c>
      <c r="C80" s="6" t="s">
        <v>28</v>
      </c>
      <c r="E80" s="3">
        <v>0.68557199477674824</v>
      </c>
      <c r="G80" s="3">
        <v>0.67912889429355483</v>
      </c>
      <c r="I80" s="3">
        <v>0.73406523728875173</v>
      </c>
      <c r="K80" s="3">
        <v>0.7436016179426157</v>
      </c>
      <c r="M80" s="3">
        <v>0.74696854151346814</v>
      </c>
      <c r="O80" s="3">
        <v>0.75045500006294807</v>
      </c>
      <c r="Q80" s="3">
        <v>0.75451542563944485</v>
      </c>
      <c r="S80" s="3">
        <v>0.75737124642461084</v>
      </c>
      <c r="U80" s="4">
        <v>70</v>
      </c>
      <c r="W80" s="4">
        <v>-1</v>
      </c>
      <c r="Y80" s="6" t="s">
        <v>28</v>
      </c>
      <c r="AA80" s="111">
        <v>-9.4381228419793128E-2</v>
      </c>
      <c r="AC80" s="111">
        <v>0.842317017778349</v>
      </c>
    </row>
    <row r="81" spans="1:29" ht="14.25" x14ac:dyDescent="0.2">
      <c r="A81">
        <v>71</v>
      </c>
      <c r="B81" s="2" t="s">
        <v>85</v>
      </c>
      <c r="C81" s="3">
        <v>0.59523148019111471</v>
      </c>
      <c r="E81" s="3">
        <v>0.64685710300770161</v>
      </c>
      <c r="G81" s="3">
        <v>0.69882771345415984</v>
      </c>
      <c r="I81" s="3">
        <v>0.72359563818171035</v>
      </c>
      <c r="K81" s="3">
        <v>0.73937170982150402</v>
      </c>
      <c r="M81" s="3">
        <v>0.74789277986509417</v>
      </c>
      <c r="O81" s="3">
        <v>0.75192944368855008</v>
      </c>
      <c r="Q81" s="3">
        <v>0.75490568710271466</v>
      </c>
      <c r="S81" s="3">
        <v>0.75583011689180302</v>
      </c>
      <c r="U81" s="4">
        <v>70</v>
      </c>
      <c r="W81" s="4">
        <v>2</v>
      </c>
      <c r="Y81" s="111">
        <v>0.83521902353373978</v>
      </c>
      <c r="AA81" s="111">
        <v>0.77578198412253663</v>
      </c>
      <c r="AC81" s="111">
        <v>0.60499506803952663</v>
      </c>
    </row>
    <row r="82" spans="1:29" ht="14.25" x14ac:dyDescent="0.2">
      <c r="A82">
        <v>71</v>
      </c>
      <c r="B82" s="2" t="s">
        <v>86</v>
      </c>
      <c r="C82" s="6" t="s">
        <v>28</v>
      </c>
      <c r="E82" s="6" t="s">
        <v>28</v>
      </c>
      <c r="G82" s="3">
        <v>0.74250017524996204</v>
      </c>
      <c r="I82" s="3">
        <v>0.75712254531210044</v>
      </c>
      <c r="K82" s="3">
        <v>0.76569571209639176</v>
      </c>
      <c r="M82" s="3">
        <v>0.76291272456106651</v>
      </c>
      <c r="O82" s="3">
        <v>0.74898845612214482</v>
      </c>
      <c r="Q82" s="3">
        <v>0.75458792050733192</v>
      </c>
      <c r="S82" s="3">
        <v>0.75643995160595057</v>
      </c>
      <c r="U82" s="4">
        <v>70</v>
      </c>
      <c r="W82" s="4">
        <v>-12</v>
      </c>
      <c r="Y82" s="6" t="s">
        <v>28</v>
      </c>
      <c r="AA82" s="6" t="s">
        <v>28</v>
      </c>
      <c r="AC82" s="111">
        <v>0.14317968729544717</v>
      </c>
    </row>
    <row r="83" spans="1:29" ht="14.25" x14ac:dyDescent="0.2">
      <c r="A83">
        <v>73</v>
      </c>
      <c r="B83" s="2" t="s">
        <v>87</v>
      </c>
      <c r="C83" s="6" t="s">
        <v>28</v>
      </c>
      <c r="E83" s="6" t="s">
        <v>28</v>
      </c>
      <c r="G83" s="6" t="s">
        <v>28</v>
      </c>
      <c r="I83" s="6" t="s">
        <v>28</v>
      </c>
      <c r="K83" s="6" t="s">
        <v>28</v>
      </c>
      <c r="M83" s="3">
        <v>0.74657519591402655</v>
      </c>
      <c r="O83" s="3">
        <v>0.74465183295507886</v>
      </c>
      <c r="Q83" s="3">
        <v>0.74882769415923245</v>
      </c>
      <c r="S83" s="3">
        <v>0.74972633052711513</v>
      </c>
      <c r="U83" s="4">
        <v>73</v>
      </c>
      <c r="W83" s="6" t="s">
        <v>28</v>
      </c>
      <c r="Y83" s="6" t="s">
        <v>28</v>
      </c>
      <c r="AA83" s="6" t="s">
        <v>28</v>
      </c>
      <c r="AC83" s="6" t="s">
        <v>28</v>
      </c>
    </row>
    <row r="84" spans="1:29" ht="14.25" x14ac:dyDescent="0.2">
      <c r="A84">
        <v>73</v>
      </c>
      <c r="B84" s="2" t="s">
        <v>88</v>
      </c>
      <c r="C84" s="3">
        <v>0.56907107928976697</v>
      </c>
      <c r="E84" s="3">
        <v>0.62033184154817056</v>
      </c>
      <c r="G84" s="3">
        <v>0.67891433084685793</v>
      </c>
      <c r="I84" s="3">
        <v>0.71020994635632428</v>
      </c>
      <c r="K84" s="3">
        <v>0.72527420963534239</v>
      </c>
      <c r="M84" s="3">
        <v>0.73550740890126254</v>
      </c>
      <c r="O84" s="3">
        <v>0.74018976091155908</v>
      </c>
      <c r="Q84" s="3">
        <v>0.74545396755862181</v>
      </c>
      <c r="S84" s="3">
        <v>0.74973468940965837</v>
      </c>
      <c r="U84" s="4">
        <v>75</v>
      </c>
      <c r="W84" s="4">
        <v>5</v>
      </c>
      <c r="Y84" s="111">
        <v>0.86622235187814312</v>
      </c>
      <c r="AA84" s="111">
        <v>0.90648780748010527</v>
      </c>
      <c r="AC84" s="111">
        <v>0.76618526519784957</v>
      </c>
    </row>
    <row r="85" spans="1:29" ht="14.25" x14ac:dyDescent="0.2">
      <c r="A85">
        <v>75</v>
      </c>
      <c r="B85" s="2" t="s">
        <v>89</v>
      </c>
      <c r="C85" s="3">
        <v>0.49005626760709725</v>
      </c>
      <c r="E85" s="3">
        <v>0.55185404573020869</v>
      </c>
      <c r="G85" s="3">
        <v>0.65245195714636561</v>
      </c>
      <c r="I85" s="3">
        <v>0.6807307695022643</v>
      </c>
      <c r="K85" s="3">
        <v>0.71143027212454402</v>
      </c>
      <c r="M85" s="3">
        <v>0.72530437143173854</v>
      </c>
      <c r="O85" s="3">
        <v>0.73293931263658774</v>
      </c>
      <c r="Q85" s="3">
        <v>0.74940596761948586</v>
      </c>
      <c r="S85" s="3">
        <v>0.74934938769836656</v>
      </c>
      <c r="U85" s="4">
        <v>73</v>
      </c>
      <c r="W85" s="4">
        <v>10</v>
      </c>
      <c r="Y85" s="111">
        <v>1.194714223108595</v>
      </c>
      <c r="AA85" s="111">
        <v>1.6886380549837154</v>
      </c>
      <c r="AC85" s="111">
        <v>1.0708300066404108</v>
      </c>
    </row>
    <row r="86" spans="1:29" ht="14.25" x14ac:dyDescent="0.2">
      <c r="A86">
        <v>76</v>
      </c>
      <c r="B86" s="2" t="s">
        <v>90</v>
      </c>
      <c r="C86" s="6" t="s">
        <v>28</v>
      </c>
      <c r="E86" s="6" t="s">
        <v>28</v>
      </c>
      <c r="G86" s="3">
        <v>0.63939781549948793</v>
      </c>
      <c r="I86" s="3">
        <v>0.6856955664636496</v>
      </c>
      <c r="K86" s="3">
        <v>0.72436227699538658</v>
      </c>
      <c r="M86" s="3">
        <v>0.74330568899468774</v>
      </c>
      <c r="O86" s="3">
        <v>0.74300513880795871</v>
      </c>
      <c r="Q86" s="3">
        <v>0.74465111209541779</v>
      </c>
      <c r="S86" s="3">
        <v>0.74737287180881995</v>
      </c>
      <c r="U86" s="4">
        <v>75</v>
      </c>
      <c r="W86" s="4">
        <v>4</v>
      </c>
      <c r="Y86" s="6" t="s">
        <v>28</v>
      </c>
      <c r="AA86" s="6" t="s">
        <v>28</v>
      </c>
      <c r="AC86" s="111">
        <v>1.2075200486042048</v>
      </c>
    </row>
    <row r="87" spans="1:29" ht="14.25" x14ac:dyDescent="0.2">
      <c r="A87">
        <v>77</v>
      </c>
      <c r="B87" s="2" t="s">
        <v>91</v>
      </c>
      <c r="C87" s="3">
        <v>0.58739313450004571</v>
      </c>
      <c r="E87" s="3">
        <v>0.6222137811180658</v>
      </c>
      <c r="G87" s="3">
        <v>0.70543002895235329</v>
      </c>
      <c r="I87" s="3">
        <v>0.73291981686271845</v>
      </c>
      <c r="K87" s="3">
        <v>0.74627608924477273</v>
      </c>
      <c r="M87" s="3">
        <v>0.74370663688365068</v>
      </c>
      <c r="O87" s="3">
        <v>0.74350579796761496</v>
      </c>
      <c r="Q87" s="3">
        <v>0.74427173819730563</v>
      </c>
      <c r="S87" s="3">
        <v>0.74547023441623483</v>
      </c>
      <c r="U87" s="4">
        <v>77</v>
      </c>
      <c r="W87" s="4">
        <v>-8</v>
      </c>
      <c r="Y87" s="111">
        <v>0.57755548237303778</v>
      </c>
      <c r="AA87" s="111">
        <v>1.2631497233605904</v>
      </c>
      <c r="AC87" s="111">
        <v>0.42557701323286956</v>
      </c>
    </row>
    <row r="88" spans="1:29" ht="14.25" x14ac:dyDescent="0.2">
      <c r="A88">
        <v>77</v>
      </c>
      <c r="B88" s="2" t="s">
        <v>92</v>
      </c>
      <c r="C88" s="6" t="s">
        <v>28</v>
      </c>
      <c r="E88" s="3">
        <v>0.72645405928185824</v>
      </c>
      <c r="G88" s="3">
        <v>0.71253763813973836</v>
      </c>
      <c r="I88" s="3">
        <v>0.73181158246310851</v>
      </c>
      <c r="K88" s="3">
        <v>0.74259137465426073</v>
      </c>
      <c r="M88" s="3">
        <v>0.74289557561252928</v>
      </c>
      <c r="O88" s="3">
        <v>0.74423207943979386</v>
      </c>
      <c r="Q88" s="3">
        <v>0.74287221225496702</v>
      </c>
      <c r="S88" s="3">
        <v>0.74472218929780898</v>
      </c>
      <c r="U88" s="4">
        <v>78</v>
      </c>
      <c r="W88" s="4">
        <v>-5</v>
      </c>
      <c r="Y88" s="6" t="s">
        <v>28</v>
      </c>
      <c r="AA88" s="111">
        <v>-0.19323814550963325</v>
      </c>
      <c r="AC88" s="111">
        <v>0.34041280325605161</v>
      </c>
    </row>
    <row r="89" spans="1:29" ht="14.25" x14ac:dyDescent="0.2">
      <c r="A89">
        <v>79</v>
      </c>
      <c r="B89" s="2" t="s">
        <v>93</v>
      </c>
      <c r="C89" s="3">
        <v>0.54503700209173112</v>
      </c>
      <c r="E89" s="3">
        <v>0.61177247952364233</v>
      </c>
      <c r="G89" s="3">
        <v>0.68221868170310418</v>
      </c>
      <c r="I89" s="3">
        <v>0.70517732477607165</v>
      </c>
      <c r="K89" s="3">
        <v>0.73115493896098083</v>
      </c>
      <c r="M89" s="3">
        <v>0.73859441959605132</v>
      </c>
      <c r="O89" s="3">
        <v>0.74028263027997987</v>
      </c>
      <c r="Q89" s="3">
        <v>0.7417165956533105</v>
      </c>
      <c r="S89" s="3">
        <v>0.74364043910234334</v>
      </c>
      <c r="U89" s="4">
        <v>80</v>
      </c>
      <c r="W89" s="4">
        <v>-4</v>
      </c>
      <c r="Y89" s="111">
        <v>1.161764282855593</v>
      </c>
      <c r="AA89" s="111">
        <v>1.0958590876049445</v>
      </c>
      <c r="AC89" s="111">
        <v>0.66533731628479753</v>
      </c>
    </row>
    <row r="90" spans="1:29" ht="14.25" x14ac:dyDescent="0.2">
      <c r="A90">
        <v>79</v>
      </c>
      <c r="B90" s="2" t="s">
        <v>94</v>
      </c>
      <c r="C90" s="6" t="s">
        <v>28</v>
      </c>
      <c r="E90" s="6" t="s">
        <v>28</v>
      </c>
      <c r="G90" s="6" t="s">
        <v>28</v>
      </c>
      <c r="I90" s="3">
        <v>0.70951052392130154</v>
      </c>
      <c r="K90" s="3">
        <v>0.72975499638649144</v>
      </c>
      <c r="M90" s="3">
        <v>0.73264760992721245</v>
      </c>
      <c r="O90" s="3">
        <v>0.73567691359079479</v>
      </c>
      <c r="Q90" s="3">
        <v>0.74108702184358677</v>
      </c>
      <c r="S90" s="3">
        <v>0.74377012102605156</v>
      </c>
      <c r="U90" s="4">
        <v>81</v>
      </c>
      <c r="W90" s="4">
        <v>-3</v>
      </c>
      <c r="Y90" s="6" t="s">
        <v>28</v>
      </c>
      <c r="AA90" s="6" t="s">
        <v>28</v>
      </c>
      <c r="AC90" s="6" t="s">
        <v>28</v>
      </c>
    </row>
    <row r="91" spans="1:29" ht="14.25" x14ac:dyDescent="0.2">
      <c r="A91">
        <v>79</v>
      </c>
      <c r="B91" s="2" t="s">
        <v>96</v>
      </c>
      <c r="C91" s="6" t="s">
        <v>28</v>
      </c>
      <c r="E91" s="6" t="s">
        <v>28</v>
      </c>
      <c r="G91" s="6" t="s">
        <v>28</v>
      </c>
      <c r="I91" s="6" t="s">
        <v>28</v>
      </c>
      <c r="K91" s="6" t="s">
        <v>28</v>
      </c>
      <c r="M91" s="3">
        <v>0.74630805894608854</v>
      </c>
      <c r="O91" s="3">
        <v>0.74715669247380334</v>
      </c>
      <c r="Q91" s="3">
        <v>0.74272360640210977</v>
      </c>
      <c r="S91" s="3">
        <v>0.74395727056418615</v>
      </c>
      <c r="U91" s="4">
        <v>78</v>
      </c>
      <c r="W91" s="6" t="s">
        <v>28</v>
      </c>
      <c r="Y91" s="6" t="s">
        <v>28</v>
      </c>
      <c r="AA91" s="6" t="s">
        <v>28</v>
      </c>
      <c r="AC91" s="6" t="s">
        <v>28</v>
      </c>
    </row>
    <row r="92" spans="1:29" ht="14.25" x14ac:dyDescent="0.2">
      <c r="A92">
        <v>82</v>
      </c>
      <c r="B92" s="2" t="s">
        <v>97</v>
      </c>
      <c r="C92" s="3">
        <v>0.594545606289694</v>
      </c>
      <c r="E92" s="3">
        <v>0.61528129411032761</v>
      </c>
      <c r="G92" s="3">
        <v>0.68153913906287145</v>
      </c>
      <c r="I92" s="3">
        <v>0.69353103985961773</v>
      </c>
      <c r="K92" s="3">
        <v>0.70673249786170766</v>
      </c>
      <c r="M92" s="3">
        <v>0.72197467826463801</v>
      </c>
      <c r="O92" s="3">
        <v>0.72737070234093082</v>
      </c>
      <c r="Q92" s="3">
        <v>0.73370560238886484</v>
      </c>
      <c r="S92" s="3">
        <v>0.73680454352523395</v>
      </c>
      <c r="U92" s="4">
        <v>82</v>
      </c>
      <c r="W92" s="4">
        <v>8</v>
      </c>
      <c r="Y92" s="111">
        <v>0.3434095556703376</v>
      </c>
      <c r="AA92" s="111">
        <v>1.0279891562573695</v>
      </c>
      <c r="AC92" s="111">
        <v>0.60156348652131708</v>
      </c>
    </row>
    <row r="93" spans="1:29" ht="14.25" x14ac:dyDescent="0.2">
      <c r="A93">
        <v>83</v>
      </c>
      <c r="B93" s="2" t="s">
        <v>98</v>
      </c>
      <c r="C93" s="6" t="s">
        <v>28</v>
      </c>
      <c r="E93" s="3">
        <v>0.70518121396878586</v>
      </c>
      <c r="G93" s="3">
        <v>0.66794439613319723</v>
      </c>
      <c r="I93" s="3">
        <v>0.7130533220555425</v>
      </c>
      <c r="K93" s="3">
        <v>0.72945248032560084</v>
      </c>
      <c r="M93" s="3">
        <v>0.7256876978418747</v>
      </c>
      <c r="O93" s="3">
        <v>0.73041968850842176</v>
      </c>
      <c r="Q93" s="3">
        <v>0.73333493389542015</v>
      </c>
      <c r="S93" s="3">
        <v>0.73402102126187219</v>
      </c>
      <c r="U93" s="4">
        <v>83</v>
      </c>
      <c r="W93" s="4">
        <v>-5</v>
      </c>
      <c r="Y93" s="6" t="s">
        <v>28</v>
      </c>
      <c r="AA93" s="111">
        <v>-0.54102993387806775</v>
      </c>
      <c r="AC93" s="111">
        <v>0.72827555753653961</v>
      </c>
    </row>
    <row r="94" spans="1:29" ht="14.25" x14ac:dyDescent="0.2">
      <c r="A94">
        <v>84</v>
      </c>
      <c r="B94" s="2" t="s">
        <v>99</v>
      </c>
      <c r="C94" s="3">
        <v>0.61880384783556253</v>
      </c>
      <c r="E94" s="3">
        <v>0.63964731535227937</v>
      </c>
      <c r="G94" s="3">
        <v>0.6745546683311302</v>
      </c>
      <c r="I94" s="3">
        <v>0.71013391438607298</v>
      </c>
      <c r="K94" s="3">
        <v>0.71021950996028171</v>
      </c>
      <c r="M94" s="3">
        <v>0.71413605634561028</v>
      </c>
      <c r="O94" s="3">
        <v>0.71685125843781705</v>
      </c>
      <c r="Q94" s="3">
        <v>0.73072739535733611</v>
      </c>
      <c r="S94" s="3">
        <v>0.7315988266350939</v>
      </c>
      <c r="U94" s="4">
        <v>84</v>
      </c>
      <c r="W94" s="4">
        <v>3</v>
      </c>
      <c r="Y94" s="111">
        <v>0.33183553709801306</v>
      </c>
      <c r="AA94" s="111">
        <v>0.53277188687561594</v>
      </c>
      <c r="AC94" s="111">
        <v>0.62641219201491349</v>
      </c>
    </row>
    <row r="95" spans="1:29" ht="14.25" x14ac:dyDescent="0.2">
      <c r="A95">
        <v>84</v>
      </c>
      <c r="B95" s="2" t="s">
        <v>100</v>
      </c>
      <c r="C95" s="6" t="s">
        <v>28</v>
      </c>
      <c r="E95" s="6" t="s">
        <v>28</v>
      </c>
      <c r="G95" s="6" t="s">
        <v>28</v>
      </c>
      <c r="I95" s="3">
        <v>0.69911975021138317</v>
      </c>
      <c r="K95" s="3">
        <v>0.72382644069531121</v>
      </c>
      <c r="M95" s="3">
        <v>0.72801271936165912</v>
      </c>
      <c r="O95" s="3">
        <v>0.72990035601732295</v>
      </c>
      <c r="Q95" s="3">
        <v>0.7299840062328582</v>
      </c>
      <c r="S95" s="3">
        <v>0.73213139872298694</v>
      </c>
      <c r="U95" s="4">
        <v>85</v>
      </c>
      <c r="W95" s="4">
        <v>-3</v>
      </c>
      <c r="Y95" s="6" t="s">
        <v>28</v>
      </c>
      <c r="AA95" s="6" t="s">
        <v>28</v>
      </c>
      <c r="AC95" s="6" t="s">
        <v>28</v>
      </c>
    </row>
    <row r="96" spans="1:29" ht="14.25" x14ac:dyDescent="0.2">
      <c r="A96">
        <v>86</v>
      </c>
      <c r="B96" s="2" t="s">
        <v>101</v>
      </c>
      <c r="C96" s="6" t="s">
        <v>28</v>
      </c>
      <c r="E96" s="6" t="s">
        <v>28</v>
      </c>
      <c r="G96" s="6" t="s">
        <v>28</v>
      </c>
      <c r="I96" s="3">
        <v>0.7161545757223764</v>
      </c>
      <c r="K96" s="3">
        <v>0.72676333504789159</v>
      </c>
      <c r="M96" s="3">
        <v>0.72568842025490321</v>
      </c>
      <c r="O96" s="3">
        <v>0.72894676113707568</v>
      </c>
      <c r="Q96" s="3">
        <v>0.72939508500895389</v>
      </c>
      <c r="S96" s="3">
        <v>0.73080661551973081</v>
      </c>
      <c r="U96" s="4">
        <v>86</v>
      </c>
      <c r="W96" s="4">
        <v>-7</v>
      </c>
      <c r="Y96" s="6" t="s">
        <v>28</v>
      </c>
      <c r="AA96" s="6" t="s">
        <v>28</v>
      </c>
      <c r="AC96" s="6" t="s">
        <v>28</v>
      </c>
    </row>
    <row r="97" spans="1:29" ht="14.25" x14ac:dyDescent="0.2">
      <c r="A97">
        <v>87</v>
      </c>
      <c r="B97" s="2" t="s">
        <v>103</v>
      </c>
      <c r="C97" s="6" t="s">
        <v>28</v>
      </c>
      <c r="E97" s="3">
        <v>0.63163877366098353</v>
      </c>
      <c r="G97" s="3">
        <v>0.64799328952920354</v>
      </c>
      <c r="I97" s="3">
        <v>0.69344202932998789</v>
      </c>
      <c r="K97" s="3">
        <v>0.72222941987431688</v>
      </c>
      <c r="M97" s="3">
        <v>0.71970161177479552</v>
      </c>
      <c r="O97" s="3">
        <v>0.72358795683989208</v>
      </c>
      <c r="Q97" s="3">
        <v>0.72804421935729258</v>
      </c>
      <c r="S97" s="3">
        <v>0.73009260607583704</v>
      </c>
      <c r="U97" s="4">
        <v>87</v>
      </c>
      <c r="W97" s="4">
        <v>-4</v>
      </c>
      <c r="Y97" s="6" t="s">
        <v>28</v>
      </c>
      <c r="AA97" s="111">
        <v>0.2559537091702424</v>
      </c>
      <c r="AC97" s="111">
        <v>0.92184647948021503</v>
      </c>
    </row>
    <row r="98" spans="1:29" ht="14.25" x14ac:dyDescent="0.2">
      <c r="A98">
        <v>88</v>
      </c>
      <c r="B98" s="2" t="s">
        <v>104</v>
      </c>
      <c r="C98" s="3">
        <v>0.58703104200130063</v>
      </c>
      <c r="E98" s="3">
        <v>0.61873394800610615</v>
      </c>
      <c r="G98" s="3">
        <v>0.67431132368866242</v>
      </c>
      <c r="I98" s="3">
        <v>0.69380377611246302</v>
      </c>
      <c r="K98" s="3">
        <v>0.71209037859874158</v>
      </c>
      <c r="M98" s="3">
        <v>0.72127687521676465</v>
      </c>
      <c r="O98" s="3">
        <v>0.72224685292566115</v>
      </c>
      <c r="Q98" s="3">
        <v>0.72178051696995893</v>
      </c>
      <c r="S98" s="3">
        <v>0.72408179376344783</v>
      </c>
      <c r="U98" s="4">
        <v>88</v>
      </c>
      <c r="W98" s="4">
        <v>-4</v>
      </c>
      <c r="Y98" s="111">
        <v>0.52736238629094156</v>
      </c>
      <c r="AA98" s="111">
        <v>0.86387543149510915</v>
      </c>
      <c r="AC98" s="111">
        <v>0.54929119436790685</v>
      </c>
    </row>
    <row r="99" spans="1:29" ht="14.25" x14ac:dyDescent="0.2">
      <c r="A99">
        <v>89</v>
      </c>
      <c r="B99" s="2" t="s">
        <v>105</v>
      </c>
      <c r="C99" s="3">
        <v>0.50341533722835696</v>
      </c>
      <c r="E99" s="3">
        <v>0.57190024306819487</v>
      </c>
      <c r="G99" s="3">
        <v>0.64877817527058046</v>
      </c>
      <c r="I99" s="3">
        <v>0.68490938639928367</v>
      </c>
      <c r="K99" s="3">
        <v>0.70364693702049086</v>
      </c>
      <c r="M99" s="3">
        <v>0.71527870787948578</v>
      </c>
      <c r="O99" s="3">
        <v>0.71642248682331</v>
      </c>
      <c r="Q99" s="3">
        <v>0.71999722792278509</v>
      </c>
      <c r="S99" s="3">
        <v>0.72192568659160017</v>
      </c>
      <c r="U99" s="4">
        <v>89</v>
      </c>
      <c r="W99" s="4">
        <v>3</v>
      </c>
      <c r="Y99" s="111">
        <v>1.28365933626442</v>
      </c>
      <c r="AA99" s="111">
        <v>1.2692503427452984</v>
      </c>
      <c r="AC99" s="111">
        <v>0.82516543676636189</v>
      </c>
    </row>
    <row r="100" spans="1:29" ht="14.25" x14ac:dyDescent="0.2">
      <c r="A100">
        <v>90</v>
      </c>
      <c r="B100" s="2" t="s">
        <v>106</v>
      </c>
      <c r="C100" s="3">
        <v>0.48370331400239003</v>
      </c>
      <c r="E100" s="3">
        <v>0.56699365144218994</v>
      </c>
      <c r="G100" s="3">
        <v>0.65260180169824766</v>
      </c>
      <c r="I100" s="3">
        <v>0.6872521338156975</v>
      </c>
      <c r="K100" s="3">
        <v>0.70579148008190973</v>
      </c>
      <c r="M100" s="3">
        <v>0.71533709444076221</v>
      </c>
      <c r="O100" s="3">
        <v>0.71594498423121267</v>
      </c>
      <c r="Q100" s="3">
        <v>0.71942644120466626</v>
      </c>
      <c r="S100" s="3">
        <v>0.72117435745231107</v>
      </c>
      <c r="U100" s="4">
        <v>90</v>
      </c>
      <c r="W100" s="4">
        <v>1</v>
      </c>
      <c r="Y100" s="111">
        <v>1.6014517137074469</v>
      </c>
      <c r="AA100" s="111">
        <v>1.4161237433985896</v>
      </c>
      <c r="AC100" s="111">
        <v>0.77152868006105102</v>
      </c>
    </row>
    <row r="101" spans="1:29" ht="14.25" x14ac:dyDescent="0.2">
      <c r="A101">
        <v>91</v>
      </c>
      <c r="B101" s="2" t="s">
        <v>107</v>
      </c>
      <c r="C101" s="3">
        <v>0.42288600306558327</v>
      </c>
      <c r="E101" s="3">
        <v>0.5015841719867975</v>
      </c>
      <c r="G101" s="3">
        <v>0.59131586909280076</v>
      </c>
      <c r="I101" s="3">
        <v>0.64459200522768589</v>
      </c>
      <c r="K101" s="3">
        <v>0.68231847132012136</v>
      </c>
      <c r="M101" s="3">
        <v>0.70135831403552551</v>
      </c>
      <c r="O101" s="3">
        <v>0.71043783691770912</v>
      </c>
      <c r="Q101" s="3">
        <v>0.71491843725276627</v>
      </c>
      <c r="S101" s="3">
        <v>0.71908060681714192</v>
      </c>
      <c r="U101" s="4">
        <v>93</v>
      </c>
      <c r="W101" s="4">
        <v>10</v>
      </c>
      <c r="Y101" s="111">
        <v>1.7213349991858085</v>
      </c>
      <c r="AA101" s="111">
        <v>1.6594067752017327</v>
      </c>
      <c r="AC101" s="111">
        <v>1.5161722568369118</v>
      </c>
    </row>
    <row r="102" spans="1:29" ht="14.25" x14ac:dyDescent="0.2">
      <c r="A102">
        <v>91</v>
      </c>
      <c r="B102" s="2" t="s">
        <v>108</v>
      </c>
      <c r="C102" s="6" t="s">
        <v>28</v>
      </c>
      <c r="E102" s="6" t="s">
        <v>28</v>
      </c>
      <c r="G102" s="6" t="s">
        <v>28</v>
      </c>
      <c r="I102" s="6" t="s">
        <v>28</v>
      </c>
      <c r="K102" s="6" t="s">
        <v>28</v>
      </c>
      <c r="M102" s="3">
        <v>0.71707230092828833</v>
      </c>
      <c r="O102" s="3">
        <v>0.71518143180580096</v>
      </c>
      <c r="Q102" s="3">
        <v>0.71744590064215308</v>
      </c>
      <c r="S102" s="3">
        <v>0.71894160918197514</v>
      </c>
      <c r="U102" s="4">
        <v>91</v>
      </c>
      <c r="W102" s="6" t="s">
        <v>28</v>
      </c>
      <c r="Y102" s="6" t="s">
        <v>28</v>
      </c>
      <c r="AA102" s="6" t="s">
        <v>28</v>
      </c>
      <c r="AC102" s="6" t="s">
        <v>28</v>
      </c>
    </row>
    <row r="103" spans="1:29" ht="14.25" x14ac:dyDescent="0.2">
      <c r="A103">
        <v>93</v>
      </c>
      <c r="B103" s="2" t="s">
        <v>109</v>
      </c>
      <c r="C103" s="3">
        <v>0.50914628856743727</v>
      </c>
      <c r="E103" s="3">
        <v>0.5764215027038746</v>
      </c>
      <c r="G103" s="3">
        <v>0.63412031599166996</v>
      </c>
      <c r="I103" s="3">
        <v>0.67471097688504322</v>
      </c>
      <c r="K103" s="3">
        <v>0.69507069756560025</v>
      </c>
      <c r="M103" s="3">
        <v>0.70922828896540557</v>
      </c>
      <c r="O103" s="3">
        <v>0.71522613928841605</v>
      </c>
      <c r="Q103" s="3">
        <v>0.71526740970569769</v>
      </c>
      <c r="S103" s="3">
        <v>0.71664618456660989</v>
      </c>
      <c r="U103" s="4">
        <v>93</v>
      </c>
      <c r="W103" s="4">
        <v>5</v>
      </c>
      <c r="Y103" s="111">
        <v>1.248770726124282</v>
      </c>
      <c r="AA103" s="111">
        <v>0.9585604482336807</v>
      </c>
      <c r="AC103" s="111">
        <v>0.9455464875600228</v>
      </c>
    </row>
    <row r="104" spans="1:29" ht="14.25" x14ac:dyDescent="0.2">
      <c r="A104">
        <v>93</v>
      </c>
      <c r="B104" s="2" t="s">
        <v>110</v>
      </c>
      <c r="C104" s="6" t="s">
        <v>28</v>
      </c>
      <c r="E104" s="6" t="s">
        <v>28</v>
      </c>
      <c r="G104" s="3">
        <v>0.69058573901225961</v>
      </c>
      <c r="I104" s="3">
        <v>0.70771734159856869</v>
      </c>
      <c r="K104" s="3">
        <v>0.71246341218477693</v>
      </c>
      <c r="M104" s="3">
        <v>0.71681273277947555</v>
      </c>
      <c r="O104" s="3">
        <v>0.71828522944930662</v>
      </c>
      <c r="Q104" s="3">
        <v>0.71609789426096226</v>
      </c>
      <c r="S104" s="3">
        <v>0.71690042008832444</v>
      </c>
      <c r="U104" s="4">
        <v>92</v>
      </c>
      <c r="W104" s="4">
        <v>-8</v>
      </c>
      <c r="Y104" s="6" t="s">
        <v>28</v>
      </c>
      <c r="AA104" s="6" t="s">
        <v>28</v>
      </c>
      <c r="AC104" s="111">
        <v>0.28808194725176151</v>
      </c>
    </row>
    <row r="105" spans="1:29" ht="14.25" x14ac:dyDescent="0.2">
      <c r="A105">
        <v>95</v>
      </c>
      <c r="B105" s="2" t="s">
        <v>111</v>
      </c>
      <c r="C105" s="3">
        <v>0.60256732133167901</v>
      </c>
      <c r="E105" s="3">
        <v>0.60861382914483186</v>
      </c>
      <c r="G105" s="3">
        <v>0.65516302934746751</v>
      </c>
      <c r="I105" s="3">
        <v>0.68937431601820354</v>
      </c>
      <c r="K105" s="3">
        <v>0.70336762428151023</v>
      </c>
      <c r="M105" s="3">
        <v>0.70781279027573485</v>
      </c>
      <c r="O105" s="3">
        <v>0.71351354123528532</v>
      </c>
      <c r="Q105" s="3">
        <v>0.71434013830771526</v>
      </c>
      <c r="S105" s="3">
        <v>0.71609996377950713</v>
      </c>
      <c r="U105" s="4">
        <v>97</v>
      </c>
      <c r="W105" s="4">
        <v>-1</v>
      </c>
      <c r="Y105" s="111">
        <v>9.9895505475888768E-2</v>
      </c>
      <c r="AA105" s="111">
        <v>0.73972398338628675</v>
      </c>
      <c r="AC105" s="111">
        <v>0.68646596530534953</v>
      </c>
    </row>
    <row r="106" spans="1:29" ht="14.25" x14ac:dyDescent="0.2">
      <c r="A106">
        <v>96</v>
      </c>
      <c r="B106" s="2" t="s">
        <v>112</v>
      </c>
      <c r="C106" s="3">
        <v>0.61420909830115944</v>
      </c>
      <c r="E106" s="3">
        <v>0.63798413236394902</v>
      </c>
      <c r="G106" s="3">
        <v>0.67117718436570561</v>
      </c>
      <c r="I106" s="3">
        <v>0.69955161010431588</v>
      </c>
      <c r="K106" s="3">
        <v>0.70987671558817245</v>
      </c>
      <c r="M106" s="3">
        <v>0.71174779313551695</v>
      </c>
      <c r="O106" s="3">
        <v>0.71356496834771588</v>
      </c>
      <c r="Q106" s="3">
        <v>0.71452224388098318</v>
      </c>
      <c r="S106" s="3">
        <v>0.71534392791199664</v>
      </c>
      <c r="U106" s="4">
        <v>93</v>
      </c>
      <c r="W106" s="4">
        <v>-8</v>
      </c>
      <c r="Y106" s="111">
        <v>0.38050198751908848</v>
      </c>
      <c r="AA106" s="111">
        <v>0.508485925279345</v>
      </c>
      <c r="AC106" s="111">
        <v>0.49143655256427277</v>
      </c>
    </row>
    <row r="107" spans="1:29" ht="14.25" x14ac:dyDescent="0.2">
      <c r="A107">
        <v>97</v>
      </c>
      <c r="B107" s="2" t="s">
        <v>113</v>
      </c>
      <c r="C107" s="6" t="s">
        <v>28</v>
      </c>
      <c r="E107" s="6" t="s">
        <v>28</v>
      </c>
      <c r="G107" s="6" t="s">
        <v>28</v>
      </c>
      <c r="I107" s="6" t="s">
        <v>28</v>
      </c>
      <c r="K107" s="6" t="s">
        <v>28</v>
      </c>
      <c r="M107" s="3">
        <v>0.71699643920735223</v>
      </c>
      <c r="O107" s="3">
        <v>0.71794684990448987</v>
      </c>
      <c r="Q107" s="3">
        <v>0.71473446166482724</v>
      </c>
      <c r="S107" s="3">
        <v>0.71410613922322197</v>
      </c>
      <c r="U107" s="4">
        <v>93</v>
      </c>
      <c r="W107" s="6" t="s">
        <v>28</v>
      </c>
      <c r="Y107" s="6" t="s">
        <v>28</v>
      </c>
      <c r="AA107" s="6" t="s">
        <v>28</v>
      </c>
      <c r="AC107" s="6" t="s">
        <v>28</v>
      </c>
    </row>
    <row r="108" spans="1:29" ht="14.25" x14ac:dyDescent="0.2">
      <c r="A108">
        <v>98</v>
      </c>
      <c r="B108" s="2" t="s">
        <v>114</v>
      </c>
      <c r="C108" s="3">
        <v>0.55694184451802553</v>
      </c>
      <c r="E108" s="3">
        <v>0.59616301276318662</v>
      </c>
      <c r="G108" s="3">
        <v>0.65478069434459385</v>
      </c>
      <c r="I108" s="3">
        <v>0.67953834251495537</v>
      </c>
      <c r="K108" s="3">
        <v>0.69996326353698357</v>
      </c>
      <c r="M108" s="3">
        <v>0.70595371200857893</v>
      </c>
      <c r="O108" s="3">
        <v>0.71010672016686827</v>
      </c>
      <c r="Q108" s="3">
        <v>0.70834605006971585</v>
      </c>
      <c r="S108" s="3">
        <v>0.71073378295786349</v>
      </c>
      <c r="U108" s="4">
        <v>98</v>
      </c>
      <c r="W108" s="4">
        <v>-2</v>
      </c>
      <c r="Y108" s="111">
        <v>0.68285403810517398</v>
      </c>
      <c r="AA108" s="111">
        <v>0.94227391634458257</v>
      </c>
      <c r="AC108" s="111">
        <v>0.63274397173289643</v>
      </c>
    </row>
    <row r="109" spans="1:29" ht="14.25" x14ac:dyDescent="0.2">
      <c r="A109">
        <v>98</v>
      </c>
      <c r="B109" s="2" t="s">
        <v>115</v>
      </c>
      <c r="C109" s="3">
        <v>0.60495236448333212</v>
      </c>
      <c r="E109" s="3">
        <v>0.64256596450131664</v>
      </c>
      <c r="G109" s="3">
        <v>0.65843871557276978</v>
      </c>
      <c r="I109" s="3">
        <v>0.68711416392561497</v>
      </c>
      <c r="K109" s="3">
        <v>0.69682707946002886</v>
      </c>
      <c r="M109" s="3">
        <v>0.70105990592940837</v>
      </c>
      <c r="O109" s="3">
        <v>0.70522260362117528</v>
      </c>
      <c r="Q109" s="3">
        <v>0.70817547647718948</v>
      </c>
      <c r="S109" s="3">
        <v>0.71063699595036467</v>
      </c>
      <c r="U109" s="4">
        <v>98</v>
      </c>
      <c r="W109" s="4">
        <v>-1</v>
      </c>
      <c r="Y109" s="111">
        <v>0.60502051463822148</v>
      </c>
      <c r="AA109" s="111">
        <v>0.24431767199815102</v>
      </c>
      <c r="AC109" s="111">
        <v>0.58857375229164344</v>
      </c>
    </row>
    <row r="110" spans="1:29" ht="14.25" x14ac:dyDescent="0.2">
      <c r="A110">
        <v>100</v>
      </c>
      <c r="B110" s="2" t="s">
        <v>117</v>
      </c>
      <c r="C110" s="6" t="s">
        <v>28</v>
      </c>
      <c r="E110" s="6" t="s">
        <v>28</v>
      </c>
      <c r="G110" s="6" t="s">
        <v>28</v>
      </c>
      <c r="I110" s="3">
        <v>0.67205561343347942</v>
      </c>
      <c r="K110" s="3">
        <v>0.69381654415463734</v>
      </c>
      <c r="M110" s="3">
        <v>0.69817918397630063</v>
      </c>
      <c r="O110" s="3">
        <v>0.70061442350189462</v>
      </c>
      <c r="Q110" s="3">
        <v>0.70208268938509921</v>
      </c>
      <c r="S110" s="3">
        <v>0.70477714041003492</v>
      </c>
      <c r="U110" s="4">
        <v>101</v>
      </c>
      <c r="W110" s="4">
        <v>0</v>
      </c>
      <c r="Y110" s="6" t="s">
        <v>28</v>
      </c>
      <c r="AA110" s="6" t="s">
        <v>28</v>
      </c>
      <c r="AC110" s="6" t="s">
        <v>28</v>
      </c>
    </row>
    <row r="111" spans="1:29" ht="14.25" x14ac:dyDescent="0.2">
      <c r="A111">
        <v>100</v>
      </c>
      <c r="B111" s="2" t="s">
        <v>119</v>
      </c>
      <c r="C111" s="3">
        <v>0.60155662536546872</v>
      </c>
      <c r="E111" s="3">
        <v>0.63143212323557552</v>
      </c>
      <c r="G111" s="3">
        <v>0.67188415158976245</v>
      </c>
      <c r="I111" s="3">
        <v>0.69509405315052719</v>
      </c>
      <c r="K111" s="3">
        <v>0.69587538827996975</v>
      </c>
      <c r="M111" s="3">
        <v>0.70062328967967147</v>
      </c>
      <c r="O111" s="3">
        <v>0.70238828552256605</v>
      </c>
      <c r="Q111" s="3">
        <v>0.70382404558946998</v>
      </c>
      <c r="S111" s="3">
        <v>0.70495922121848786</v>
      </c>
      <c r="U111" s="4">
        <v>100</v>
      </c>
      <c r="W111" s="4">
        <v>-2</v>
      </c>
      <c r="Y111" s="111">
        <v>0.48587435784892552</v>
      </c>
      <c r="AA111" s="111">
        <v>0.62288673270329831</v>
      </c>
      <c r="AC111" s="111">
        <v>0.37033039397740275</v>
      </c>
    </row>
    <row r="112" spans="1:29" ht="14.25" x14ac:dyDescent="0.2">
      <c r="A112">
        <v>102</v>
      </c>
      <c r="B112" s="2" t="s">
        <v>120</v>
      </c>
      <c r="C112" s="3">
        <v>0.52721417969114137</v>
      </c>
      <c r="E112" s="3">
        <v>0.58909194316109548</v>
      </c>
      <c r="G112" s="3">
        <v>0.64485570767866285</v>
      </c>
      <c r="I112" s="3">
        <v>0.66797888499616831</v>
      </c>
      <c r="K112" s="3">
        <v>0.68420511686801655</v>
      </c>
      <c r="M112" s="3">
        <v>0.69104183835893418</v>
      </c>
      <c r="O112" s="3">
        <v>0.69450490420073119</v>
      </c>
      <c r="Q112" s="3">
        <v>0.69807477680331098</v>
      </c>
      <c r="S112" s="3">
        <v>0.70015416814663323</v>
      </c>
      <c r="U112" s="4">
        <v>102</v>
      </c>
      <c r="W112" s="4">
        <v>-1</v>
      </c>
      <c r="Y112" s="111">
        <v>1.115934539525143</v>
      </c>
      <c r="AA112" s="111">
        <v>0.90854555376225221</v>
      </c>
      <c r="AC112" s="111">
        <v>0.63488357486620739</v>
      </c>
    </row>
    <row r="113" spans="1:29" ht="15" x14ac:dyDescent="0.25">
      <c r="A113" s="287" t="s">
        <v>221</v>
      </c>
      <c r="B113" s="288"/>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row>
    <row r="114" spans="1:29" ht="14.25" x14ac:dyDescent="0.2">
      <c r="A114">
        <v>103</v>
      </c>
      <c r="B114" s="2" t="s">
        <v>122</v>
      </c>
      <c r="C114" s="6" t="s">
        <v>28</v>
      </c>
      <c r="E114" s="6" t="s">
        <v>28</v>
      </c>
      <c r="G114" s="3">
        <v>0.5986594334388966</v>
      </c>
      <c r="I114" s="3">
        <v>0.65904151720879534</v>
      </c>
      <c r="K114" s="3">
        <v>0.67547917387646039</v>
      </c>
      <c r="M114" s="3">
        <v>0.68823869912196689</v>
      </c>
      <c r="O114" s="3">
        <v>0.69175754467932782</v>
      </c>
      <c r="Q114" s="3">
        <v>0.69547129358058424</v>
      </c>
      <c r="S114" s="3">
        <v>0.69791283865977971</v>
      </c>
      <c r="U114" s="4">
        <v>103</v>
      </c>
      <c r="W114" s="4">
        <v>1</v>
      </c>
      <c r="Y114" s="6" t="s">
        <v>28</v>
      </c>
      <c r="AA114" s="6" t="s">
        <v>28</v>
      </c>
      <c r="AC114" s="111">
        <v>1.1869999267409836</v>
      </c>
    </row>
    <row r="115" spans="1:29" ht="14.25" x14ac:dyDescent="0.2">
      <c r="A115">
        <v>103</v>
      </c>
      <c r="B115" s="2" t="s">
        <v>123</v>
      </c>
      <c r="C115" s="3">
        <v>0.51461025468680199</v>
      </c>
      <c r="E115" s="3">
        <v>0.55209993659146284</v>
      </c>
      <c r="G115" s="3">
        <v>0.58049182857892589</v>
      </c>
      <c r="I115" s="3">
        <v>0.63679765407580136</v>
      </c>
      <c r="K115" s="3">
        <v>0.66465687676492058</v>
      </c>
      <c r="M115" s="3">
        <v>0.67136202404982426</v>
      </c>
      <c r="O115" s="3">
        <v>0.68203621171992113</v>
      </c>
      <c r="Q115" s="3">
        <v>0.69206504802481517</v>
      </c>
      <c r="S115" s="3">
        <v>0.69788050051926265</v>
      </c>
      <c r="U115" s="4">
        <v>106</v>
      </c>
      <c r="W115" s="4">
        <v>3</v>
      </c>
      <c r="Y115" s="111">
        <v>0.70567067671518657</v>
      </c>
      <c r="AA115" s="111">
        <v>0.50272594837805773</v>
      </c>
      <c r="AC115" s="111">
        <v>1.4267918096692478</v>
      </c>
    </row>
    <row r="116" spans="1:29" ht="14.25" x14ac:dyDescent="0.2">
      <c r="A116">
        <v>103</v>
      </c>
      <c r="B116" s="2" t="s">
        <v>124</v>
      </c>
      <c r="C116" s="6" t="s">
        <v>28</v>
      </c>
      <c r="E116" s="6" t="s">
        <v>28</v>
      </c>
      <c r="G116" s="6" t="s">
        <v>28</v>
      </c>
      <c r="I116" s="6" t="s">
        <v>28</v>
      </c>
      <c r="K116" s="6" t="s">
        <v>28</v>
      </c>
      <c r="M116" s="3">
        <v>0.68661006524545365</v>
      </c>
      <c r="O116" s="3">
        <v>0.68987141570882748</v>
      </c>
      <c r="Q116" s="3">
        <v>0.6934452954521676</v>
      </c>
      <c r="S116" s="3">
        <v>0.69820883580318427</v>
      </c>
      <c r="U116" s="4">
        <v>104</v>
      </c>
      <c r="W116" s="6" t="s">
        <v>28</v>
      </c>
      <c r="Y116" s="6" t="s">
        <v>28</v>
      </c>
      <c r="AA116" s="6" t="s">
        <v>28</v>
      </c>
      <c r="AC116" s="6" t="s">
        <v>28</v>
      </c>
    </row>
    <row r="117" spans="1:29" ht="14.25" x14ac:dyDescent="0.2">
      <c r="A117">
        <v>106</v>
      </c>
      <c r="B117" s="2" t="s">
        <v>125</v>
      </c>
      <c r="C117" s="6" t="s">
        <v>28</v>
      </c>
      <c r="E117" s="6" t="s">
        <v>28</v>
      </c>
      <c r="G117" s="3">
        <v>0.65405476752223735</v>
      </c>
      <c r="I117" s="3">
        <v>0.68078870353395426</v>
      </c>
      <c r="K117" s="3">
        <v>0.68329897581743704</v>
      </c>
      <c r="M117" s="3">
        <v>0.68801051375343047</v>
      </c>
      <c r="O117" s="3">
        <v>0.69019701563320068</v>
      </c>
      <c r="Q117" s="3">
        <v>0.69287882352929508</v>
      </c>
      <c r="S117" s="3">
        <v>0.69372409218413222</v>
      </c>
      <c r="U117" s="4">
        <v>104</v>
      </c>
      <c r="W117" s="4">
        <v>-3</v>
      </c>
      <c r="Y117" s="6" t="s">
        <v>28</v>
      </c>
      <c r="AA117" s="6" t="s">
        <v>28</v>
      </c>
      <c r="AC117" s="111">
        <v>0.45397527828119344</v>
      </c>
    </row>
    <row r="118" spans="1:29" ht="14.25" x14ac:dyDescent="0.2">
      <c r="A118">
        <v>107</v>
      </c>
      <c r="B118" s="2" t="s">
        <v>126</v>
      </c>
      <c r="C118" s="6" t="s">
        <v>28</v>
      </c>
      <c r="E118" s="6" t="s">
        <v>28</v>
      </c>
      <c r="G118" s="6" t="s">
        <v>28</v>
      </c>
      <c r="I118" s="3">
        <v>0.64890545408858324</v>
      </c>
      <c r="K118" s="3">
        <v>0.67237655055136669</v>
      </c>
      <c r="M118" s="3">
        <v>0.67131250348722893</v>
      </c>
      <c r="O118" s="3">
        <v>0.67859548196783581</v>
      </c>
      <c r="Q118" s="3">
        <v>0.68314049848598712</v>
      </c>
      <c r="S118" s="3">
        <v>0.68621579517686637</v>
      </c>
      <c r="U118" s="4">
        <v>107</v>
      </c>
      <c r="W118" s="4">
        <v>1</v>
      </c>
      <c r="Y118" s="6" t="s">
        <v>28</v>
      </c>
      <c r="AA118" s="6" t="s">
        <v>28</v>
      </c>
      <c r="AC118" s="6" t="s">
        <v>28</v>
      </c>
    </row>
    <row r="119" spans="1:29" ht="14.25" x14ac:dyDescent="0.2">
      <c r="A119">
        <v>108</v>
      </c>
      <c r="B119" s="2" t="s">
        <v>127</v>
      </c>
      <c r="C119" s="3">
        <v>0.47084231963833351</v>
      </c>
      <c r="E119" s="3">
        <v>0.52817037638440656</v>
      </c>
      <c r="G119" s="3">
        <v>0.60917446554559318</v>
      </c>
      <c r="I119" s="3">
        <v>0.64001516912658896</v>
      </c>
      <c r="K119" s="3">
        <v>0.65397540051582326</v>
      </c>
      <c r="M119" s="3">
        <v>0.67085657409110999</v>
      </c>
      <c r="O119" s="3">
        <v>0.67778030801998557</v>
      </c>
      <c r="Q119" s="3">
        <v>0.68118297390450055</v>
      </c>
      <c r="S119" s="3">
        <v>0.68425840218623002</v>
      </c>
      <c r="U119" s="4">
        <v>108</v>
      </c>
      <c r="W119" s="4">
        <v>4</v>
      </c>
      <c r="Y119" s="111">
        <v>1.1555823981592939</v>
      </c>
      <c r="AA119" s="111">
        <v>1.4370861190284634</v>
      </c>
      <c r="AC119" s="111">
        <v>0.89809288395585885</v>
      </c>
    </row>
    <row r="120" spans="1:29" ht="14.25" x14ac:dyDescent="0.2">
      <c r="A120">
        <v>109</v>
      </c>
      <c r="B120" s="2" t="s">
        <v>128</v>
      </c>
      <c r="C120" s="3">
        <v>0.47016317867034441</v>
      </c>
      <c r="E120" s="3">
        <v>0.58320058993089219</v>
      </c>
      <c r="G120" s="3">
        <v>0.56009425340613872</v>
      </c>
      <c r="I120" s="3">
        <v>0.61014980004307762</v>
      </c>
      <c r="K120" s="3">
        <v>0.65601025462815143</v>
      </c>
      <c r="M120" s="3">
        <v>0.67164005148402706</v>
      </c>
      <c r="O120" s="3">
        <v>0.67847375392364895</v>
      </c>
      <c r="Q120" s="3">
        <v>0.68137544842219155</v>
      </c>
      <c r="S120" s="3">
        <v>0.68329840089988336</v>
      </c>
      <c r="U120" s="4">
        <v>108</v>
      </c>
      <c r="W120" s="4">
        <v>2</v>
      </c>
      <c r="Y120" s="111">
        <v>2.1778909241953803</v>
      </c>
      <c r="AA120" s="111">
        <v>-0.40344509484858682</v>
      </c>
      <c r="AC120" s="111">
        <v>1.5411909649403421</v>
      </c>
    </row>
    <row r="121" spans="1:29" ht="14.25" x14ac:dyDescent="0.2">
      <c r="A121">
        <v>110</v>
      </c>
      <c r="B121" s="2" t="s">
        <v>129</v>
      </c>
      <c r="C121" s="3">
        <v>0.45196357023051154</v>
      </c>
      <c r="E121" s="3">
        <v>0.54584028139895202</v>
      </c>
      <c r="G121" s="3">
        <v>0.62115878358584065</v>
      </c>
      <c r="I121" s="3">
        <v>0.64494468181448739</v>
      </c>
      <c r="K121" s="3">
        <v>0.66659038635649182</v>
      </c>
      <c r="M121" s="3">
        <v>0.67848876260988777</v>
      </c>
      <c r="O121" s="3">
        <v>0.67924948114033645</v>
      </c>
      <c r="Q121" s="3">
        <v>0.68053500778876064</v>
      </c>
      <c r="S121" s="3">
        <v>0.68157814862304855</v>
      </c>
      <c r="U121" s="4">
        <v>108</v>
      </c>
      <c r="W121" s="4">
        <v>-4</v>
      </c>
      <c r="Y121" s="111">
        <v>1.9051693742942133</v>
      </c>
      <c r="AA121" s="111">
        <v>1.3009935420869256</v>
      </c>
      <c r="AC121" s="111">
        <v>0.71658741572577789</v>
      </c>
    </row>
    <row r="122" spans="1:29" ht="14.25" x14ac:dyDescent="0.2">
      <c r="A122">
        <v>111</v>
      </c>
      <c r="B122" s="2" t="s">
        <v>130</v>
      </c>
      <c r="C122" s="3">
        <v>0.54986135483535847</v>
      </c>
      <c r="E122" s="3">
        <v>0.58110296609803735</v>
      </c>
      <c r="G122" s="3">
        <v>0.62467149299928271</v>
      </c>
      <c r="I122" s="3">
        <v>0.64803974630830741</v>
      </c>
      <c r="K122" s="3">
        <v>0.66091838356105859</v>
      </c>
      <c r="M122" s="3">
        <v>0.668665993043981</v>
      </c>
      <c r="O122" s="3">
        <v>0.67174087152646678</v>
      </c>
      <c r="Q122" s="3">
        <v>0.67001894428378628</v>
      </c>
      <c r="S122" s="3">
        <v>0.6758514805711715</v>
      </c>
      <c r="U122" s="4">
        <v>111</v>
      </c>
      <c r="W122" s="4">
        <v>-3</v>
      </c>
      <c r="Y122" s="111">
        <v>0.55414773999495903</v>
      </c>
      <c r="AA122" s="111">
        <v>0.72559917562948772</v>
      </c>
      <c r="AC122" s="111">
        <v>0.60758797496212047</v>
      </c>
    </row>
    <row r="123" spans="1:29" ht="14.25" x14ac:dyDescent="0.2">
      <c r="A123">
        <v>112</v>
      </c>
      <c r="B123" s="2" t="s">
        <v>131</v>
      </c>
      <c r="C123" s="3">
        <v>0.54018678530461173</v>
      </c>
      <c r="E123" s="3">
        <v>0.6186582327906559</v>
      </c>
      <c r="G123" s="3">
        <v>0.63169957204018123</v>
      </c>
      <c r="I123" s="3">
        <v>0.64388972189805649</v>
      </c>
      <c r="K123" s="3">
        <v>0.65395224349784686</v>
      </c>
      <c r="M123" s="3">
        <v>0.66239230069048571</v>
      </c>
      <c r="O123" s="3">
        <v>0.66553111713307445</v>
      </c>
      <c r="Q123" s="3">
        <v>0.66992364740294752</v>
      </c>
      <c r="S123" s="3">
        <v>0.67368239054792878</v>
      </c>
      <c r="U123" s="4">
        <v>111</v>
      </c>
      <c r="W123" s="4">
        <v>0</v>
      </c>
      <c r="Y123" s="111">
        <v>1.365620705007986</v>
      </c>
      <c r="AA123" s="111">
        <v>0.20882702243314455</v>
      </c>
      <c r="AC123" s="111">
        <v>0.496187327538955</v>
      </c>
    </row>
    <row r="124" spans="1:29" ht="14.25" x14ac:dyDescent="0.2">
      <c r="A124">
        <v>113</v>
      </c>
      <c r="B124" s="2" t="s">
        <v>132</v>
      </c>
      <c r="C124" s="3">
        <v>0.49357897829889869</v>
      </c>
      <c r="E124" s="3">
        <v>0.55422801947891309</v>
      </c>
      <c r="G124" s="3">
        <v>0.61467902053371315</v>
      </c>
      <c r="I124" s="3">
        <v>0.63610591342173195</v>
      </c>
      <c r="K124" s="3">
        <v>0.64939073004586012</v>
      </c>
      <c r="M124" s="3">
        <v>0.65781670311454921</v>
      </c>
      <c r="O124" s="3">
        <v>0.66082580762702958</v>
      </c>
      <c r="Q124" s="3">
        <v>0.66330396948711345</v>
      </c>
      <c r="S124" s="3">
        <v>0.66728196323864652</v>
      </c>
      <c r="U124" s="4">
        <v>113</v>
      </c>
      <c r="W124" s="4">
        <v>2</v>
      </c>
      <c r="Y124" s="111">
        <v>1.1656747120602384</v>
      </c>
      <c r="AA124" s="111">
        <v>1.040617392779386</v>
      </c>
      <c r="AC124" s="111">
        <v>0.63363345037150687</v>
      </c>
    </row>
    <row r="125" spans="1:29" ht="14.25" x14ac:dyDescent="0.2">
      <c r="A125">
        <v>114</v>
      </c>
      <c r="B125" s="2" t="s">
        <v>133</v>
      </c>
      <c r="C125" s="6" t="s">
        <v>28</v>
      </c>
      <c r="E125" s="3">
        <v>0.64510445599551824</v>
      </c>
      <c r="G125" s="3">
        <v>0.59758730356293233</v>
      </c>
      <c r="I125" s="3">
        <v>0.6387096289462697</v>
      </c>
      <c r="K125" s="3">
        <v>0.65196474813004657</v>
      </c>
      <c r="M125" s="3">
        <v>0.65152414604696363</v>
      </c>
      <c r="O125" s="3">
        <v>0.65634098787783668</v>
      </c>
      <c r="Q125" s="3">
        <v>0.65739354243926762</v>
      </c>
      <c r="S125" s="3">
        <v>0.66274730896876277</v>
      </c>
      <c r="U125" s="4">
        <v>116</v>
      </c>
      <c r="W125" s="4">
        <v>0</v>
      </c>
      <c r="Y125" s="6" t="s">
        <v>28</v>
      </c>
      <c r="AA125" s="111">
        <v>-0.76219904905683311</v>
      </c>
      <c r="AC125" s="111">
        <v>0.79928037925918183</v>
      </c>
    </row>
    <row r="126" spans="1:29" ht="14.25" x14ac:dyDescent="0.2">
      <c r="A126">
        <v>115</v>
      </c>
      <c r="B126" s="2" t="s">
        <v>134</v>
      </c>
      <c r="C126" s="3">
        <v>0.51744552073306804</v>
      </c>
      <c r="E126" s="3">
        <v>0.52872749632801208</v>
      </c>
      <c r="G126" s="3">
        <v>0.60657771196697097</v>
      </c>
      <c r="I126" s="3">
        <v>0.63981993461908959</v>
      </c>
      <c r="K126" s="3">
        <v>0.64827183735548521</v>
      </c>
      <c r="M126" s="3">
        <v>0.65228573392659284</v>
      </c>
      <c r="O126" s="3">
        <v>0.65677416598087568</v>
      </c>
      <c r="Q126" s="3">
        <v>0.65999945553580086</v>
      </c>
      <c r="S126" s="3">
        <v>0.6616091196025945</v>
      </c>
      <c r="U126" s="4">
        <v>115</v>
      </c>
      <c r="W126" s="4">
        <v>1</v>
      </c>
      <c r="Y126" s="111">
        <v>0.21592201322759852</v>
      </c>
      <c r="AA126" s="111">
        <v>1.3830740113406126</v>
      </c>
      <c r="AC126" s="111">
        <v>0.67025217061267295</v>
      </c>
    </row>
    <row r="127" spans="1:29" ht="14.25" x14ac:dyDescent="0.2">
      <c r="A127">
        <v>116</v>
      </c>
      <c r="B127" s="2" t="s">
        <v>135</v>
      </c>
      <c r="C127" s="6" t="s">
        <v>28</v>
      </c>
      <c r="E127" s="6" t="s">
        <v>28</v>
      </c>
      <c r="G127" s="6" t="s">
        <v>28</v>
      </c>
      <c r="I127" s="3">
        <v>0.62633201790623638</v>
      </c>
      <c r="K127" s="3">
        <v>0.64272124840147149</v>
      </c>
      <c r="M127" s="3">
        <v>0.64843843822563429</v>
      </c>
      <c r="O127" s="3">
        <v>0.65253099680614102</v>
      </c>
      <c r="Q127" s="3">
        <v>0.65705280014792122</v>
      </c>
      <c r="S127" s="3">
        <v>0.6610006399140862</v>
      </c>
      <c r="U127" s="4">
        <v>116</v>
      </c>
      <c r="W127" s="4">
        <v>2</v>
      </c>
      <c r="Y127" s="6" t="s">
        <v>28</v>
      </c>
      <c r="AA127" s="6" t="s">
        <v>28</v>
      </c>
      <c r="AC127" s="6" t="s">
        <v>28</v>
      </c>
    </row>
    <row r="128" spans="1:29" ht="14.25" x14ac:dyDescent="0.2">
      <c r="A128">
        <v>117</v>
      </c>
      <c r="B128" s="2" t="s">
        <v>136</v>
      </c>
      <c r="C128" s="3">
        <v>0.56559486352709809</v>
      </c>
      <c r="E128" s="3">
        <v>0.59144344849449226</v>
      </c>
      <c r="G128" s="3">
        <v>0.61905999373423781</v>
      </c>
      <c r="I128" s="3">
        <v>0.63785417507188413</v>
      </c>
      <c r="K128" s="3">
        <v>0.647811454258713</v>
      </c>
      <c r="M128" s="3">
        <v>0.65059016896088917</v>
      </c>
      <c r="O128" s="3">
        <v>0.65225757762381231</v>
      </c>
      <c r="Q128" s="3">
        <v>0.65603850339122982</v>
      </c>
      <c r="S128" s="3">
        <v>0.65952995913098844</v>
      </c>
      <c r="U128" s="4">
        <v>118</v>
      </c>
      <c r="W128" s="4">
        <v>-1</v>
      </c>
      <c r="Y128" s="111">
        <v>0.44788038769549843</v>
      </c>
      <c r="AA128" s="111">
        <v>0.45740407836343255</v>
      </c>
      <c r="AC128" s="111">
        <v>0.48830534179105101</v>
      </c>
    </row>
    <row r="129" spans="1:29" ht="14.25" x14ac:dyDescent="0.2">
      <c r="A129">
        <v>118</v>
      </c>
      <c r="B129" s="2" t="s">
        <v>137</v>
      </c>
      <c r="C129" s="3">
        <v>0.56871482862182876</v>
      </c>
      <c r="E129" s="3">
        <v>0.61934708698251451</v>
      </c>
      <c r="G129" s="3">
        <v>0.62794191002303301</v>
      </c>
      <c r="I129" s="3">
        <v>0.60849491302658665</v>
      </c>
      <c r="K129" s="3">
        <v>0.62251032265226391</v>
      </c>
      <c r="M129" s="3">
        <v>0.63840001029550852</v>
      </c>
      <c r="O129" s="3">
        <v>0.64560455480864332</v>
      </c>
      <c r="Q129" s="3">
        <v>0.65365834276073209</v>
      </c>
      <c r="S129" s="3">
        <v>0.65775375074247455</v>
      </c>
      <c r="U129" s="4">
        <v>119</v>
      </c>
      <c r="W129" s="4">
        <v>2</v>
      </c>
      <c r="Y129" s="111">
        <v>0.85651436355256294</v>
      </c>
      <c r="AA129" s="111">
        <v>0.13791325882350769</v>
      </c>
      <c r="AC129" s="111">
        <v>0.35742926079778137</v>
      </c>
    </row>
    <row r="130" spans="1:29" ht="14.25" x14ac:dyDescent="0.2">
      <c r="A130">
        <v>118</v>
      </c>
      <c r="B130" s="2" t="s">
        <v>138</v>
      </c>
      <c r="C130" s="3">
        <v>0.52812233932413977</v>
      </c>
      <c r="E130" s="3">
        <v>0.56962347605850949</v>
      </c>
      <c r="G130" s="3">
        <v>0.60461682560588559</v>
      </c>
      <c r="I130" s="3">
        <v>0.65288779111230033</v>
      </c>
      <c r="K130" s="3">
        <v>0.65778171655830542</v>
      </c>
      <c r="M130" s="3">
        <v>0.66229924369279369</v>
      </c>
      <c r="O130" s="3">
        <v>0.66199731433426712</v>
      </c>
      <c r="Q130" s="3">
        <v>0.66153772782714815</v>
      </c>
      <c r="S130" s="3">
        <v>0.65763733047491413</v>
      </c>
      <c r="U130" s="4">
        <v>114</v>
      </c>
      <c r="W130" s="4">
        <v>-8</v>
      </c>
      <c r="Y130" s="111">
        <v>0.75934465045619515</v>
      </c>
      <c r="AA130" s="111">
        <v>0.59797414023625706</v>
      </c>
      <c r="AC130" s="111">
        <v>0.6487003794947821</v>
      </c>
    </row>
    <row r="131" spans="1:29" ht="14.25" x14ac:dyDescent="0.2">
      <c r="A131">
        <v>120</v>
      </c>
      <c r="B131" s="2" t="s">
        <v>139</v>
      </c>
      <c r="C131" s="3">
        <v>0.49986392418878256</v>
      </c>
      <c r="E131" s="3">
        <v>0.50825343495476738</v>
      </c>
      <c r="G131" s="3">
        <v>0.6055984529599483</v>
      </c>
      <c r="I131" s="3">
        <v>0.62063233411668783</v>
      </c>
      <c r="K131" s="3">
        <v>0.63213355292580398</v>
      </c>
      <c r="M131" s="3">
        <v>0.63780168469081289</v>
      </c>
      <c r="O131" s="3">
        <v>0.63889718804574414</v>
      </c>
      <c r="Q131" s="3">
        <v>0.64070290866075608</v>
      </c>
      <c r="S131" s="3">
        <v>0.64216427168753576</v>
      </c>
      <c r="U131" s="4">
        <v>120</v>
      </c>
      <c r="W131" s="4">
        <v>-1</v>
      </c>
      <c r="Y131" s="111">
        <v>0.16658160448053128</v>
      </c>
      <c r="AA131" s="111">
        <v>1.7678134393036338</v>
      </c>
      <c r="AC131" s="111">
        <v>0.45199534125324181</v>
      </c>
    </row>
    <row r="132" spans="1:29" ht="14.25" x14ac:dyDescent="0.2">
      <c r="A132">
        <v>121</v>
      </c>
      <c r="B132" s="2" t="s">
        <v>140</v>
      </c>
      <c r="C132" s="3">
        <v>0.51598334285486902</v>
      </c>
      <c r="E132" s="3">
        <v>0.50496115288539001</v>
      </c>
      <c r="G132" s="3">
        <v>0.56996006393141885</v>
      </c>
      <c r="I132" s="3">
        <v>0.58369535664940297</v>
      </c>
      <c r="K132" s="3">
        <v>0.62111338047309594</v>
      </c>
      <c r="M132" s="3">
        <v>0.62625217853162041</v>
      </c>
      <c r="O132" s="3">
        <v>0.63175530270268321</v>
      </c>
      <c r="Q132" s="3">
        <v>0.63483228919938905</v>
      </c>
      <c r="S132" s="3">
        <v>0.63798385332388463</v>
      </c>
      <c r="U132" s="4">
        <v>121</v>
      </c>
      <c r="W132" s="4">
        <v>0</v>
      </c>
      <c r="Y132" s="111">
        <v>-0.21569686260876075</v>
      </c>
      <c r="AA132" s="111">
        <v>1.2182083791452358</v>
      </c>
      <c r="AC132" s="111">
        <v>0.87105393900039907</v>
      </c>
    </row>
    <row r="133" spans="1:29" ht="14.25" x14ac:dyDescent="0.2">
      <c r="A133">
        <v>121</v>
      </c>
      <c r="B133" s="2" t="s">
        <v>141</v>
      </c>
      <c r="C133" s="3">
        <v>0.46296232697241613</v>
      </c>
      <c r="E133" s="3">
        <v>0.47618321843002387</v>
      </c>
      <c r="G133" s="3">
        <v>0.56348614915080653</v>
      </c>
      <c r="I133" s="3">
        <v>0.5976391218312318</v>
      </c>
      <c r="K133" s="3">
        <v>0.61716919488710276</v>
      </c>
      <c r="M133" s="3">
        <v>0.6293486983949077</v>
      </c>
      <c r="O133" s="3">
        <v>0.63243154251541656</v>
      </c>
      <c r="Q133" s="3">
        <v>0.63511486135341111</v>
      </c>
      <c r="S133" s="3">
        <v>0.63801654518042206</v>
      </c>
      <c r="U133" s="4">
        <v>121</v>
      </c>
      <c r="W133" s="4">
        <v>2</v>
      </c>
      <c r="Y133" s="111">
        <v>0.28196687384547392</v>
      </c>
      <c r="AA133" s="111">
        <v>1.6976496347964165</v>
      </c>
      <c r="AC133" s="111">
        <v>0.9601296660166625</v>
      </c>
    </row>
    <row r="134" spans="1:29" ht="14.25" x14ac:dyDescent="0.2">
      <c r="A134">
        <v>123</v>
      </c>
      <c r="B134" s="2" t="s">
        <v>142</v>
      </c>
      <c r="C134" s="6" t="s">
        <v>28</v>
      </c>
      <c r="E134" s="6" t="s">
        <v>28</v>
      </c>
      <c r="G134" s="3">
        <v>0.57250034687402718</v>
      </c>
      <c r="I134" s="3">
        <v>0.58918666491673188</v>
      </c>
      <c r="K134" s="3">
        <v>0.61339002751881122</v>
      </c>
      <c r="M134" s="3">
        <v>0.62162359121239752</v>
      </c>
      <c r="O134" s="3">
        <v>0.63051756037043138</v>
      </c>
      <c r="Q134" s="3">
        <v>0.63497758022624518</v>
      </c>
      <c r="S134" s="3">
        <v>0.63586157171466118</v>
      </c>
      <c r="U134" s="4">
        <v>121</v>
      </c>
      <c r="W134" s="4">
        <v>1</v>
      </c>
      <c r="Y134" s="6" t="s">
        <v>28</v>
      </c>
      <c r="AA134" s="6" t="s">
        <v>28</v>
      </c>
      <c r="AC134" s="111">
        <v>0.81071125413130218</v>
      </c>
    </row>
    <row r="135" spans="1:29" ht="14.25" x14ac:dyDescent="0.2">
      <c r="A135">
        <v>124</v>
      </c>
      <c r="B135" s="2" t="s">
        <v>143</v>
      </c>
      <c r="C135" s="6" t="s">
        <v>28</v>
      </c>
      <c r="E135" s="6" t="s">
        <v>28</v>
      </c>
      <c r="G135" s="6" t="s">
        <v>28</v>
      </c>
      <c r="I135" s="6" t="s">
        <v>28</v>
      </c>
      <c r="K135" s="6" t="s">
        <v>28</v>
      </c>
      <c r="M135" s="3">
        <v>0.62653959690923156</v>
      </c>
      <c r="O135" s="3">
        <v>0.62740731551190598</v>
      </c>
      <c r="Q135" s="3">
        <v>0.62945331323795428</v>
      </c>
      <c r="S135" s="3">
        <v>0.6303927163539168</v>
      </c>
      <c r="U135" s="4">
        <v>124</v>
      </c>
      <c r="W135" s="6" t="s">
        <v>28</v>
      </c>
      <c r="Y135" s="6" t="s">
        <v>28</v>
      </c>
      <c r="AA135" s="6" t="s">
        <v>28</v>
      </c>
      <c r="AC135" s="6" t="s">
        <v>28</v>
      </c>
    </row>
    <row r="136" spans="1:29" ht="14.25" x14ac:dyDescent="0.2">
      <c r="A136">
        <v>125</v>
      </c>
      <c r="B136" s="2" t="s">
        <v>144</v>
      </c>
      <c r="C136" s="3">
        <v>0.44496461810016325</v>
      </c>
      <c r="E136" s="3">
        <v>0.4825993642833305</v>
      </c>
      <c r="G136" s="3">
        <v>0.55138255721605123</v>
      </c>
      <c r="I136" s="3">
        <v>0.57611529284617857</v>
      </c>
      <c r="K136" s="3">
        <v>0.60142497573122122</v>
      </c>
      <c r="M136" s="3">
        <v>0.61278335421077557</v>
      </c>
      <c r="O136" s="3">
        <v>0.61952297468616102</v>
      </c>
      <c r="Q136" s="3">
        <v>0.62627525511231352</v>
      </c>
      <c r="S136" s="3">
        <v>0.6280801074571577</v>
      </c>
      <c r="U136" s="4">
        <v>125</v>
      </c>
      <c r="W136" s="4">
        <v>3</v>
      </c>
      <c r="Y136" s="111">
        <v>0.81522568247562877</v>
      </c>
      <c r="AA136" s="111">
        <v>1.3413365612624295</v>
      </c>
      <c r="AC136" s="111">
        <v>1.0068725257533773</v>
      </c>
    </row>
    <row r="137" spans="1:29" ht="14.25" x14ac:dyDescent="0.2">
      <c r="A137">
        <v>125</v>
      </c>
      <c r="B137" s="2" t="s">
        <v>145</v>
      </c>
      <c r="C137" s="6" t="s">
        <v>28</v>
      </c>
      <c r="E137" s="3">
        <v>0.60684398291814401</v>
      </c>
      <c r="G137" s="3">
        <v>0.58646626293315862</v>
      </c>
      <c r="I137" s="3">
        <v>0.60534012919863545</v>
      </c>
      <c r="K137" s="3">
        <v>0.61724969922747031</v>
      </c>
      <c r="M137" s="3">
        <v>0.6140562975605941</v>
      </c>
      <c r="O137" s="3">
        <v>0.61842363240296905</v>
      </c>
      <c r="Q137" s="3">
        <v>0.62120994132848384</v>
      </c>
      <c r="S137" s="3">
        <v>0.62750701262534558</v>
      </c>
      <c r="U137" s="4">
        <v>126</v>
      </c>
      <c r="W137" s="4">
        <v>-2</v>
      </c>
      <c r="Y137" s="6" t="s">
        <v>28</v>
      </c>
      <c r="AA137" s="111">
        <v>-0.34098317245359056</v>
      </c>
      <c r="AC137" s="111">
        <v>0.52166134468072389</v>
      </c>
    </row>
    <row r="138" spans="1:29" ht="14.25" x14ac:dyDescent="0.2">
      <c r="A138">
        <v>127</v>
      </c>
      <c r="B138" s="2" t="s">
        <v>146</v>
      </c>
      <c r="C138" s="3">
        <v>0.55005570346588817</v>
      </c>
      <c r="E138" s="3">
        <v>0.57676125812525025</v>
      </c>
      <c r="G138" s="3">
        <v>0.55639680133956892</v>
      </c>
      <c r="I138" s="3">
        <v>0.57047213290657017</v>
      </c>
      <c r="K138" s="3">
        <v>0.59764668532944343</v>
      </c>
      <c r="M138" s="3">
        <v>0.60957964291087385</v>
      </c>
      <c r="O138" s="3">
        <v>0.61588018298438552</v>
      </c>
      <c r="Q138" s="3">
        <v>0.62032650023650304</v>
      </c>
      <c r="S138" s="3">
        <v>0.62408795860327559</v>
      </c>
      <c r="U138" s="4">
        <v>127</v>
      </c>
      <c r="W138" s="4">
        <v>3</v>
      </c>
      <c r="Y138" s="111">
        <v>0.47521422502894151</v>
      </c>
      <c r="AA138" s="111">
        <v>-0.35882174684254142</v>
      </c>
      <c r="AC138" s="111">
        <v>0.88706210218900683</v>
      </c>
    </row>
    <row r="139" spans="1:29" s="370" customFormat="1" ht="14.25" x14ac:dyDescent="0.2">
      <c r="A139" s="370">
        <v>128</v>
      </c>
      <c r="B139" s="371" t="s">
        <v>147</v>
      </c>
      <c r="C139" s="267" t="s">
        <v>28</v>
      </c>
      <c r="E139" s="267" t="s">
        <v>28</v>
      </c>
      <c r="G139" s="372">
        <v>0.46455184584896264</v>
      </c>
      <c r="I139" s="372">
        <v>0.50519511123622884</v>
      </c>
      <c r="K139" s="372">
        <v>0.57870270606319485</v>
      </c>
      <c r="M139" s="372">
        <v>0.60581179914950878</v>
      </c>
      <c r="O139" s="372">
        <v>0.60649514992420284</v>
      </c>
      <c r="Q139" s="372">
        <v>0.61569247294224372</v>
      </c>
      <c r="S139" s="372">
        <v>0.62024304052537227</v>
      </c>
      <c r="U139" s="375">
        <v>129</v>
      </c>
      <c r="W139" s="375">
        <v>5</v>
      </c>
      <c r="Y139" s="267" t="s">
        <v>28</v>
      </c>
      <c r="AA139" s="267" t="s">
        <v>28</v>
      </c>
      <c r="AC139" s="377">
        <v>2.2482721266873229</v>
      </c>
    </row>
    <row r="140" spans="1:29" ht="14.25" x14ac:dyDescent="0.2">
      <c r="A140">
        <v>129</v>
      </c>
      <c r="B140" s="2" t="s">
        <v>149</v>
      </c>
      <c r="C140" s="3">
        <v>0.46119632262448562</v>
      </c>
      <c r="E140" s="3">
        <v>0.50677833461884758</v>
      </c>
      <c r="G140" s="3">
        <v>0.557600766699894</v>
      </c>
      <c r="I140" s="3">
        <v>0.58359059723895634</v>
      </c>
      <c r="K140" s="3">
        <v>0.60372152975139981</v>
      </c>
      <c r="M140" s="3">
        <v>0.6116004486262695</v>
      </c>
      <c r="O140" s="3">
        <v>0.61495064722294512</v>
      </c>
      <c r="Q140" s="3">
        <v>0.61571335189727927</v>
      </c>
      <c r="S140" s="3">
        <v>0.61719278949736256</v>
      </c>
      <c r="U140" s="4">
        <v>129</v>
      </c>
      <c r="W140" s="4">
        <v>-2</v>
      </c>
      <c r="Y140" s="111">
        <v>0.94695433988387645</v>
      </c>
      <c r="AA140" s="111">
        <v>0.96027671391694103</v>
      </c>
      <c r="AC140" s="111">
        <v>0.78412135783363368</v>
      </c>
    </row>
    <row r="141" spans="1:29" ht="14.25" x14ac:dyDescent="0.2">
      <c r="A141">
        <v>129</v>
      </c>
      <c r="B141" s="2" t="s">
        <v>150</v>
      </c>
      <c r="C141" s="3">
        <v>0.39932490883453731</v>
      </c>
      <c r="E141" s="3">
        <v>0.45914268860628721</v>
      </c>
      <c r="G141" s="3">
        <v>0.52586933486262999</v>
      </c>
      <c r="I141" s="3">
        <v>0.5692991580638268</v>
      </c>
      <c r="K141" s="3">
        <v>0.58840159553916083</v>
      </c>
      <c r="M141" s="3">
        <v>0.60299437899592079</v>
      </c>
      <c r="O141" s="3">
        <v>0.61182349134744674</v>
      </c>
      <c r="Q141" s="3">
        <v>0.61412546938522061</v>
      </c>
      <c r="S141" s="3">
        <v>0.61670947038973289</v>
      </c>
      <c r="U141" s="4">
        <v>131</v>
      </c>
      <c r="W141" s="4">
        <v>3</v>
      </c>
      <c r="Y141" s="111">
        <v>1.4056439300524692</v>
      </c>
      <c r="AA141" s="111">
        <v>1.3661652944253921</v>
      </c>
      <c r="AC141" s="111">
        <v>1.2332757333525457</v>
      </c>
    </row>
    <row r="142" spans="1:29" ht="14.25" x14ac:dyDescent="0.2">
      <c r="A142">
        <v>131</v>
      </c>
      <c r="B142" s="2" t="s">
        <v>151</v>
      </c>
      <c r="C142" s="6" t="s">
        <v>28</v>
      </c>
      <c r="E142" s="6" t="s">
        <v>28</v>
      </c>
      <c r="G142" s="6" t="s">
        <v>28</v>
      </c>
      <c r="I142" s="6" t="s">
        <v>28</v>
      </c>
      <c r="K142" s="3">
        <v>0.60845567079975704</v>
      </c>
      <c r="M142" s="3">
        <v>0.6168400786823699</v>
      </c>
      <c r="O142" s="3">
        <v>0.61792509865978662</v>
      </c>
      <c r="Q142" s="3">
        <v>0.61739784889449068</v>
      </c>
      <c r="S142" s="3">
        <v>0.61638167090842744</v>
      </c>
      <c r="U142" s="4">
        <v>128</v>
      </c>
      <c r="W142" s="4">
        <v>-5</v>
      </c>
      <c r="Y142" s="6" t="s">
        <v>28</v>
      </c>
      <c r="AA142" s="6" t="s">
        <v>28</v>
      </c>
      <c r="AC142" s="6" t="s">
        <v>28</v>
      </c>
    </row>
    <row r="143" spans="1:29" ht="14.25" x14ac:dyDescent="0.2">
      <c r="A143">
        <v>132</v>
      </c>
      <c r="B143" s="2" t="s">
        <v>152</v>
      </c>
      <c r="C143" s="3">
        <v>0.48284818347877945</v>
      </c>
      <c r="E143" s="3">
        <v>0.49106407547075587</v>
      </c>
      <c r="G143" s="3">
        <v>0.55440285258702693</v>
      </c>
      <c r="I143" s="3">
        <v>0.58466653936961155</v>
      </c>
      <c r="K143" s="3">
        <v>0.59914387360427979</v>
      </c>
      <c r="M143" s="3">
        <v>0.60440941572671414</v>
      </c>
      <c r="O143" s="3">
        <v>0.60793561307202959</v>
      </c>
      <c r="Q143" s="3">
        <v>0.61111344482074403</v>
      </c>
      <c r="S143" s="3">
        <v>0.61398718969052413</v>
      </c>
      <c r="U143" s="4">
        <v>132</v>
      </c>
      <c r="W143" s="4">
        <v>-3</v>
      </c>
      <c r="Y143" s="111">
        <v>0.16886576689441046</v>
      </c>
      <c r="AA143" s="111">
        <v>1.2205584932401203</v>
      </c>
      <c r="AC143" s="111">
        <v>0.78834094891830908</v>
      </c>
    </row>
    <row r="144" spans="1:29" ht="14.25" x14ac:dyDescent="0.2">
      <c r="A144">
        <v>133</v>
      </c>
      <c r="B144" s="2" t="s">
        <v>153</v>
      </c>
      <c r="C144" s="6" t="s">
        <v>28</v>
      </c>
      <c r="E144" s="6" t="s">
        <v>28</v>
      </c>
      <c r="G144" s="6" t="s">
        <v>28</v>
      </c>
      <c r="I144" s="6" t="s">
        <v>28</v>
      </c>
      <c r="K144" s="6" t="s">
        <v>28</v>
      </c>
      <c r="M144" s="3">
        <v>0.59904613746270263</v>
      </c>
      <c r="O144" s="3">
        <v>0.59855689822849145</v>
      </c>
      <c r="Q144" s="3">
        <v>0.60554023125098688</v>
      </c>
      <c r="S144" s="3">
        <v>0.60738949609680515</v>
      </c>
      <c r="U144" s="4">
        <v>133</v>
      </c>
      <c r="W144" s="6" t="s">
        <v>28</v>
      </c>
      <c r="Y144" s="6" t="s">
        <v>28</v>
      </c>
      <c r="AA144" s="6" t="s">
        <v>28</v>
      </c>
      <c r="AC144" s="6" t="s">
        <v>28</v>
      </c>
    </row>
    <row r="145" spans="1:29" ht="14.25" x14ac:dyDescent="0.2">
      <c r="A145">
        <v>133</v>
      </c>
      <c r="B145" s="2" t="s">
        <v>154</v>
      </c>
      <c r="C145" s="6" t="s">
        <v>28</v>
      </c>
      <c r="E145" s="3">
        <v>0.6100919649710822</v>
      </c>
      <c r="G145" s="3">
        <v>0.52858512175045713</v>
      </c>
      <c r="I145" s="3">
        <v>0.57200580952857871</v>
      </c>
      <c r="K145" s="3">
        <v>0.59054973411523637</v>
      </c>
      <c r="M145" s="3">
        <v>0.59562985799212131</v>
      </c>
      <c r="O145" s="3">
        <v>0.59978454515645963</v>
      </c>
      <c r="Q145" s="3">
        <v>0.60339308208273268</v>
      </c>
      <c r="S145" s="3">
        <v>0.60717931079933174</v>
      </c>
      <c r="U145" s="4">
        <v>134</v>
      </c>
      <c r="W145" s="4">
        <v>-2</v>
      </c>
      <c r="Y145" s="6" t="s">
        <v>28</v>
      </c>
      <c r="AA145" s="111">
        <v>-1.4238248858593261</v>
      </c>
      <c r="AC145" s="111">
        <v>1.0720153235594942</v>
      </c>
    </row>
    <row r="146" spans="1:29" ht="14.25" x14ac:dyDescent="0.2">
      <c r="A146">
        <v>135</v>
      </c>
      <c r="B146" s="2" t="s">
        <v>155</v>
      </c>
      <c r="C146" s="3">
        <v>0.36871309794103013</v>
      </c>
      <c r="E146" s="3">
        <v>0.4312734136593166</v>
      </c>
      <c r="G146" s="3">
        <v>0.48344693457036847</v>
      </c>
      <c r="I146" s="3">
        <v>0.52711445351364239</v>
      </c>
      <c r="K146" s="3">
        <v>0.55410799805700628</v>
      </c>
      <c r="M146" s="3">
        <v>0.5699044371757338</v>
      </c>
      <c r="O146" s="3">
        <v>0.58056027298068358</v>
      </c>
      <c r="Q146" s="3">
        <v>0.58323097047569739</v>
      </c>
      <c r="S146" s="3">
        <v>0.58573087342640229</v>
      </c>
      <c r="U146" s="4">
        <v>135</v>
      </c>
      <c r="W146" s="4">
        <v>1</v>
      </c>
      <c r="Y146" s="111">
        <v>1.5795798283937401</v>
      </c>
      <c r="AA146" s="111">
        <v>1.1485386004148168</v>
      </c>
      <c r="AC146" s="111">
        <v>1.4872500985981141</v>
      </c>
    </row>
    <row r="147" spans="1:29" ht="14.25" x14ac:dyDescent="0.2">
      <c r="A147">
        <v>136</v>
      </c>
      <c r="B147" s="2" t="s">
        <v>156</v>
      </c>
      <c r="C147" s="6" t="s">
        <v>28</v>
      </c>
      <c r="E147" s="6" t="s">
        <v>28</v>
      </c>
      <c r="G147" s="6" t="s">
        <v>28</v>
      </c>
      <c r="I147" s="6" t="s">
        <v>28</v>
      </c>
      <c r="K147" s="6" t="s">
        <v>28</v>
      </c>
      <c r="M147" s="3">
        <v>0.56943159676485788</v>
      </c>
      <c r="O147" s="3">
        <v>0.57931147969710628</v>
      </c>
      <c r="Q147" s="3">
        <v>0.58034738229234051</v>
      </c>
      <c r="S147" s="3">
        <v>0.58413160198069469</v>
      </c>
      <c r="U147" s="4">
        <v>136</v>
      </c>
      <c r="W147" s="6" t="s">
        <v>28</v>
      </c>
      <c r="Y147" s="6" t="s">
        <v>28</v>
      </c>
      <c r="AA147" s="6" t="s">
        <v>28</v>
      </c>
      <c r="AC147" s="6" t="s">
        <v>28</v>
      </c>
    </row>
    <row r="148" spans="1:29" ht="14.25" x14ac:dyDescent="0.2">
      <c r="A148">
        <v>136</v>
      </c>
      <c r="B148" s="2" t="s">
        <v>157</v>
      </c>
      <c r="C148" s="3">
        <v>0.25118421571844812</v>
      </c>
      <c r="E148" s="3">
        <v>0.40251263237665547</v>
      </c>
      <c r="G148" s="3">
        <v>0.46588406801036059</v>
      </c>
      <c r="I148" s="3">
        <v>0.53555081300282081</v>
      </c>
      <c r="K148" s="3">
        <v>0.56402592512418936</v>
      </c>
      <c r="M148" s="3">
        <v>0.57051554970137508</v>
      </c>
      <c r="O148" s="3">
        <v>0.57455508959914481</v>
      </c>
      <c r="Q148" s="3">
        <v>0.57935030323143522</v>
      </c>
      <c r="S148" s="3">
        <v>0.58401432027758926</v>
      </c>
      <c r="U148" s="4">
        <v>137</v>
      </c>
      <c r="W148" s="4">
        <v>-1</v>
      </c>
      <c r="Y148" s="111">
        <v>4.8283420143347522</v>
      </c>
      <c r="AA148" s="111">
        <v>1.472844425588149</v>
      </c>
      <c r="AC148" s="111">
        <v>1.7535721382762492</v>
      </c>
    </row>
    <row r="149" spans="1:29" ht="14.25" x14ac:dyDescent="0.2">
      <c r="A149">
        <v>138</v>
      </c>
      <c r="B149" s="2" t="s">
        <v>158</v>
      </c>
      <c r="C149" s="3">
        <v>0.42287589420591976</v>
      </c>
      <c r="E149" s="3">
        <v>0.5022425018131087</v>
      </c>
      <c r="G149" s="3">
        <v>0.48716195313431399</v>
      </c>
      <c r="I149" s="3">
        <v>0.51054904912759591</v>
      </c>
      <c r="K149" s="3">
        <v>0.54426142497617924</v>
      </c>
      <c r="M149" s="3">
        <v>0.55638718654637465</v>
      </c>
      <c r="O149" s="3">
        <v>0.56580343468268612</v>
      </c>
      <c r="Q149" s="3">
        <v>0.57100072360861964</v>
      </c>
      <c r="S149" s="3">
        <v>0.57320590526454895</v>
      </c>
      <c r="U149" s="4">
        <v>138</v>
      </c>
      <c r="W149" s="4">
        <v>1</v>
      </c>
      <c r="Y149" s="111">
        <v>1.7349212521344803</v>
      </c>
      <c r="AA149" s="111">
        <v>-0.30440029949795333</v>
      </c>
      <c r="AC149" s="111">
        <v>1.2590008845255962</v>
      </c>
    </row>
    <row r="150" spans="1:29" ht="14.25" x14ac:dyDescent="0.2">
      <c r="A150">
        <v>139</v>
      </c>
      <c r="B150" s="2" t="s">
        <v>159</v>
      </c>
      <c r="C150" s="3">
        <v>0.33969065333680037</v>
      </c>
      <c r="E150" s="3">
        <v>0.39476087132971771</v>
      </c>
      <c r="G150" s="3">
        <v>0.47313043355781764</v>
      </c>
      <c r="I150" s="3">
        <v>0.511383040238374</v>
      </c>
      <c r="K150" s="3">
        <v>0.5326367545871431</v>
      </c>
      <c r="M150" s="3">
        <v>0.54915079516615772</v>
      </c>
      <c r="O150" s="3">
        <v>0.55952732114293413</v>
      </c>
      <c r="Q150" s="3">
        <v>0.56464560272968156</v>
      </c>
      <c r="S150" s="3">
        <v>0.56942008208235584</v>
      </c>
      <c r="U150" s="4">
        <v>139</v>
      </c>
      <c r="W150" s="4">
        <v>3</v>
      </c>
      <c r="Y150" s="111">
        <v>1.513791815805865</v>
      </c>
      <c r="AA150" s="111">
        <v>1.8274055475466344</v>
      </c>
      <c r="AC150" s="111">
        <v>1.4351807268606853</v>
      </c>
    </row>
    <row r="151" spans="1:29" ht="14.25" x14ac:dyDescent="0.2">
      <c r="A151">
        <v>140</v>
      </c>
      <c r="B151" s="2" t="s">
        <v>160</v>
      </c>
      <c r="C151" s="3">
        <v>0.54218681439266403</v>
      </c>
      <c r="E151" s="3">
        <v>0.55270958178913232</v>
      </c>
      <c r="G151" s="3">
        <v>0.50099523528667744</v>
      </c>
      <c r="I151" s="3">
        <v>0.52535797664229167</v>
      </c>
      <c r="K151" s="3">
        <v>0.54751637072437309</v>
      </c>
      <c r="M151" s="3">
        <v>0.56531494442665653</v>
      </c>
      <c r="O151" s="3">
        <v>0.54867062157127044</v>
      </c>
      <c r="Q151" s="3">
        <v>0.56070668218677366</v>
      </c>
      <c r="S151" s="3">
        <v>0.56409085095548617</v>
      </c>
      <c r="U151" s="4">
        <v>140</v>
      </c>
      <c r="W151" s="4">
        <v>-2</v>
      </c>
      <c r="Y151" s="111">
        <v>0.1924056321942258</v>
      </c>
      <c r="AA151" s="111">
        <v>-0.977551639197205</v>
      </c>
      <c r="AC151" s="111">
        <v>0.91662730952473126</v>
      </c>
    </row>
    <row r="152" spans="1:29" ht="14.25" x14ac:dyDescent="0.2">
      <c r="A152">
        <v>141</v>
      </c>
      <c r="B152" s="2" t="s">
        <v>161</v>
      </c>
      <c r="C152" s="3">
        <v>0.42177863401569815</v>
      </c>
      <c r="E152" s="3">
        <v>0.40662942074027447</v>
      </c>
      <c r="G152" s="3">
        <v>0.42292386340650828</v>
      </c>
      <c r="I152" s="3">
        <v>0.47084921728712681</v>
      </c>
      <c r="K152" s="3">
        <v>0.50470480509904059</v>
      </c>
      <c r="M152" s="3">
        <v>0.52956768652733344</v>
      </c>
      <c r="O152" s="3">
        <v>0.54348724709565033</v>
      </c>
      <c r="Q152" s="3">
        <v>0.55398493583332331</v>
      </c>
      <c r="S152" s="3">
        <v>0.56072027794189805</v>
      </c>
      <c r="U152" s="4">
        <v>143</v>
      </c>
      <c r="W152" s="4">
        <v>7</v>
      </c>
      <c r="Y152" s="111">
        <v>-0.36511538626814444</v>
      </c>
      <c r="AA152" s="111">
        <v>0.39367200432047778</v>
      </c>
      <c r="AC152" s="111">
        <v>2.1931654370376474</v>
      </c>
    </row>
    <row r="153" spans="1:29" ht="14.25" x14ac:dyDescent="0.2">
      <c r="A153">
        <v>142</v>
      </c>
      <c r="B153" s="2" t="s">
        <v>162</v>
      </c>
      <c r="C153" s="3">
        <v>0.33627588242916917</v>
      </c>
      <c r="E153" s="3">
        <v>0.38238851358367021</v>
      </c>
      <c r="G153" s="3">
        <v>0.45288027761073646</v>
      </c>
      <c r="I153" s="3">
        <v>0.49421718376887941</v>
      </c>
      <c r="K153" s="3">
        <v>0.51547073436057289</v>
      </c>
      <c r="M153" s="3">
        <v>0.53924055623835099</v>
      </c>
      <c r="O153" s="3">
        <v>0.54931269500136926</v>
      </c>
      <c r="Q153" s="3">
        <v>0.55384800427147673</v>
      </c>
      <c r="S153" s="3">
        <v>0.55789487326666232</v>
      </c>
      <c r="U153" s="4">
        <v>143</v>
      </c>
      <c r="W153" s="4">
        <v>2</v>
      </c>
      <c r="Y153" s="111">
        <v>1.2933446935589066</v>
      </c>
      <c r="AA153" s="111">
        <v>1.7063003985550163</v>
      </c>
      <c r="AC153" s="111">
        <v>1.6171109097634417</v>
      </c>
    </row>
    <row r="154" spans="1:29" ht="14.25" x14ac:dyDescent="0.2">
      <c r="A154">
        <v>142</v>
      </c>
      <c r="B154" s="2" t="s">
        <v>163</v>
      </c>
      <c r="C154" s="6" t="s">
        <v>28</v>
      </c>
      <c r="E154" s="6" t="s">
        <v>28</v>
      </c>
      <c r="G154" s="3">
        <v>0.49498219844885888</v>
      </c>
      <c r="I154" s="3">
        <v>0.51997305070856892</v>
      </c>
      <c r="K154" s="3">
        <v>0.53693660846363145</v>
      </c>
      <c r="M154" s="3">
        <v>0.54280675399160816</v>
      </c>
      <c r="O154" s="3">
        <v>0.54833793937332365</v>
      </c>
      <c r="Q154" s="3">
        <v>0.55638079050920808</v>
      </c>
      <c r="S154" s="3">
        <v>0.55791768198098746</v>
      </c>
      <c r="U154" s="4">
        <v>141</v>
      </c>
      <c r="W154" s="4">
        <v>-1</v>
      </c>
      <c r="Y154" s="6" t="s">
        <v>28</v>
      </c>
      <c r="AA154" s="6" t="s">
        <v>28</v>
      </c>
      <c r="AC154" s="111">
        <v>0.92494083632903568</v>
      </c>
    </row>
    <row r="155" spans="1:29" ht="14.25" x14ac:dyDescent="0.2">
      <c r="A155">
        <v>144</v>
      </c>
      <c r="B155" s="2" t="s">
        <v>164</v>
      </c>
      <c r="C155" s="6" t="s">
        <v>28</v>
      </c>
      <c r="E155" s="6" t="s">
        <v>28</v>
      </c>
      <c r="G155" s="3">
        <v>0.47575834906454822</v>
      </c>
      <c r="I155" s="3">
        <v>0.51669414087269583</v>
      </c>
      <c r="K155" s="3">
        <v>0.54303524204613529</v>
      </c>
      <c r="M155" s="3">
        <v>0.55863788553730376</v>
      </c>
      <c r="O155" s="3">
        <v>0.55289386141746033</v>
      </c>
      <c r="Q155" s="3">
        <v>0.55580110542791761</v>
      </c>
      <c r="S155" s="3">
        <v>0.55596734590936425</v>
      </c>
      <c r="U155" s="4">
        <v>141</v>
      </c>
      <c r="W155" s="4">
        <v>-4</v>
      </c>
      <c r="Y155" s="6" t="s">
        <v>28</v>
      </c>
      <c r="AA155" s="6" t="s">
        <v>28</v>
      </c>
      <c r="AC155" s="111">
        <v>1.2056680251440355</v>
      </c>
    </row>
    <row r="156" spans="1:29" ht="15" x14ac:dyDescent="0.25">
      <c r="A156" s="287" t="s">
        <v>222</v>
      </c>
      <c r="B156" s="288"/>
      <c r="C156" s="288"/>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row>
    <row r="157" spans="1:29" ht="14.25" x14ac:dyDescent="0.2">
      <c r="A157">
        <v>145</v>
      </c>
      <c r="B157" s="2" t="s">
        <v>166</v>
      </c>
      <c r="C157" s="3">
        <v>0.28647382287375489</v>
      </c>
      <c r="E157" s="3">
        <v>0.38838528523094018</v>
      </c>
      <c r="G157" s="3">
        <v>0.44925621358121504</v>
      </c>
      <c r="I157" s="3">
        <v>0.47688918957640147</v>
      </c>
      <c r="K157" s="3">
        <v>0.50112458664329818</v>
      </c>
      <c r="M157" s="3">
        <v>0.52686933467257024</v>
      </c>
      <c r="O157" s="3">
        <v>0.53297800513429627</v>
      </c>
      <c r="Q157" s="3">
        <v>0.53692993703862346</v>
      </c>
      <c r="S157" s="3">
        <v>0.53964159723764182</v>
      </c>
      <c r="U157" s="4">
        <v>145</v>
      </c>
      <c r="W157" s="4">
        <v>4</v>
      </c>
      <c r="Y157" s="111">
        <v>3.0902949985377681</v>
      </c>
      <c r="AA157" s="111">
        <v>1.4666057173869929</v>
      </c>
      <c r="AC157" s="111">
        <v>1.4200798634820488</v>
      </c>
    </row>
    <row r="158" spans="1:29" ht="14.25" x14ac:dyDescent="0.2">
      <c r="A158">
        <v>146</v>
      </c>
      <c r="B158" s="2" t="s">
        <v>167</v>
      </c>
      <c r="C158" s="3">
        <v>0.35618018656229739</v>
      </c>
      <c r="E158" s="3">
        <v>0.40223337214850935</v>
      </c>
      <c r="G158" s="3">
        <v>0.45351309598967049</v>
      </c>
      <c r="I158" s="3">
        <v>0.50404750473197002</v>
      </c>
      <c r="K158" s="3">
        <v>0.53623720402537023</v>
      </c>
      <c r="M158" s="3">
        <v>0.52589934640908353</v>
      </c>
      <c r="O158" s="3">
        <v>0.53068122564194464</v>
      </c>
      <c r="Q158" s="3">
        <v>0.53524889023238398</v>
      </c>
      <c r="S158" s="3">
        <v>0.53653476648295728</v>
      </c>
      <c r="U158" s="4">
        <v>146</v>
      </c>
      <c r="W158" s="4">
        <v>-1</v>
      </c>
      <c r="Y158" s="111">
        <v>1.2233798438280319</v>
      </c>
      <c r="AA158" s="111">
        <v>1.2071448727345668</v>
      </c>
      <c r="AC158" s="111">
        <v>1.3015295415207184</v>
      </c>
    </row>
    <row r="159" spans="1:29" ht="14.25" x14ac:dyDescent="0.2">
      <c r="A159">
        <v>147</v>
      </c>
      <c r="B159" s="2" t="s">
        <v>168</v>
      </c>
      <c r="C159" s="3">
        <v>0.44613110462530225</v>
      </c>
      <c r="E159" s="3">
        <v>0.47134085658498337</v>
      </c>
      <c r="G159" s="3">
        <v>0.45536309844949518</v>
      </c>
      <c r="I159" s="3">
        <v>0.47922215627392861</v>
      </c>
      <c r="K159" s="3">
        <v>0.50780518320290946</v>
      </c>
      <c r="M159" s="3">
        <v>0.52227316913804889</v>
      </c>
      <c r="O159" s="3">
        <v>0.52709163372348122</v>
      </c>
      <c r="Q159" s="3">
        <v>0.53095060088513812</v>
      </c>
      <c r="S159" s="3">
        <v>0.53511558027653305</v>
      </c>
      <c r="U159" s="4">
        <v>147</v>
      </c>
      <c r="W159" s="4">
        <v>-1</v>
      </c>
      <c r="Y159" s="111">
        <v>0.55120008760232153</v>
      </c>
      <c r="AA159" s="111">
        <v>-0.34427002734679357</v>
      </c>
      <c r="AC159" s="111">
        <v>1.2491812974319449</v>
      </c>
    </row>
    <row r="160" spans="1:29" ht="14.25" x14ac:dyDescent="0.2">
      <c r="A160">
        <v>148</v>
      </c>
      <c r="B160" s="2" t="s">
        <v>169</v>
      </c>
      <c r="C160" s="3">
        <v>0.477427043017152</v>
      </c>
      <c r="E160" s="3">
        <v>0.53813830872112833</v>
      </c>
      <c r="G160" s="3">
        <v>0.49807602892335223</v>
      </c>
      <c r="I160" s="3">
        <v>0.49782173138502633</v>
      </c>
      <c r="K160" s="3">
        <v>0.5184686365316149</v>
      </c>
      <c r="M160" s="3">
        <v>0.52708870876198333</v>
      </c>
      <c r="O160" s="3">
        <v>0.52992673622897102</v>
      </c>
      <c r="Q160" s="3">
        <v>0.52906863224232059</v>
      </c>
      <c r="S160" s="3">
        <v>0.53030270996597983</v>
      </c>
      <c r="U160" s="4">
        <v>148</v>
      </c>
      <c r="W160" s="4">
        <v>-5</v>
      </c>
      <c r="Y160" s="111">
        <v>1.2042357045614516</v>
      </c>
      <c r="AA160" s="111">
        <v>-0.77064392140174798</v>
      </c>
      <c r="AC160" s="111">
        <v>0.48343603398612878</v>
      </c>
    </row>
    <row r="161" spans="1:29" ht="14.25" x14ac:dyDescent="0.2">
      <c r="A161">
        <v>149</v>
      </c>
      <c r="B161" s="2" t="s">
        <v>170</v>
      </c>
      <c r="C161" s="6" t="s">
        <v>28</v>
      </c>
      <c r="E161" s="6" t="s">
        <v>28</v>
      </c>
      <c r="G161" s="3">
        <v>0.37675128958829351</v>
      </c>
      <c r="I161" s="3">
        <v>0.4457725566524432</v>
      </c>
      <c r="K161" s="3">
        <v>0.49041704109123452</v>
      </c>
      <c r="M161" s="3">
        <v>0.50392057742127194</v>
      </c>
      <c r="O161" s="3">
        <v>0.52148145074812313</v>
      </c>
      <c r="Q161" s="3">
        <v>0.52364716013234913</v>
      </c>
      <c r="S161" s="3">
        <v>0.52629323824060348</v>
      </c>
      <c r="U161" s="4">
        <v>149</v>
      </c>
      <c r="W161" s="4">
        <v>2</v>
      </c>
      <c r="Y161" s="6" t="s">
        <v>28</v>
      </c>
      <c r="AA161" s="6" t="s">
        <v>28</v>
      </c>
      <c r="AC161" s="111">
        <v>2.604676901779257</v>
      </c>
    </row>
    <row r="162" spans="1:29" ht="14.25" x14ac:dyDescent="0.2">
      <c r="A162">
        <v>150</v>
      </c>
      <c r="B162" s="2" t="s">
        <v>171</v>
      </c>
      <c r="C162" s="3">
        <v>0.32762980841945788</v>
      </c>
      <c r="E162" s="3">
        <v>0.3474609730532181</v>
      </c>
      <c r="G162" s="3">
        <v>0.42105058526753314</v>
      </c>
      <c r="I162" s="3">
        <v>0.47239335743043454</v>
      </c>
      <c r="K162" s="3">
        <v>0.50027671576463151</v>
      </c>
      <c r="M162" s="3">
        <v>0.51410244922411796</v>
      </c>
      <c r="O162" s="3">
        <v>0.51720584213012954</v>
      </c>
      <c r="Q162" s="3">
        <v>0.52038888467319333</v>
      </c>
      <c r="S162" s="3">
        <v>0.52352838921328915</v>
      </c>
      <c r="U162" s="4">
        <v>150</v>
      </c>
      <c r="W162" s="4">
        <v>0</v>
      </c>
      <c r="Y162" s="111">
        <v>0.58941035546893339</v>
      </c>
      <c r="AA162" s="111">
        <v>1.9395763516835141</v>
      </c>
      <c r="AC162" s="111">
        <v>1.689797303758156</v>
      </c>
    </row>
    <row r="163" spans="1:29" ht="14.25" x14ac:dyDescent="0.2">
      <c r="A163">
        <v>151</v>
      </c>
      <c r="B163" s="2" t="s">
        <v>172</v>
      </c>
      <c r="C163" s="3">
        <v>0.2914774900037525</v>
      </c>
      <c r="E163" s="3">
        <v>0.23792848355922908</v>
      </c>
      <c r="G163" s="3">
        <v>0.32949737861605821</v>
      </c>
      <c r="I163" s="3">
        <v>0.39131582914702379</v>
      </c>
      <c r="K163" s="3">
        <v>0.4322429182904291</v>
      </c>
      <c r="M163" s="3">
        <v>0.4527238101651565</v>
      </c>
      <c r="O163" s="3">
        <v>0.46276203743514183</v>
      </c>
      <c r="Q163" s="3">
        <v>0.50200455131580612</v>
      </c>
      <c r="S163" s="3">
        <v>0.50572311928396541</v>
      </c>
      <c r="U163" s="4">
        <v>151</v>
      </c>
      <c r="W163" s="4">
        <v>17</v>
      </c>
      <c r="Y163" s="111">
        <v>-2.0094621204405305</v>
      </c>
      <c r="AA163" s="111">
        <v>3.3095697175146155</v>
      </c>
      <c r="AC163" s="111">
        <v>3.3504501645270413</v>
      </c>
    </row>
    <row r="164" spans="1:29" ht="14.25" x14ac:dyDescent="0.2">
      <c r="A164">
        <v>152</v>
      </c>
      <c r="B164" s="2" t="s">
        <v>173</v>
      </c>
      <c r="C164" s="3">
        <v>0.39080883261274324</v>
      </c>
      <c r="E164" s="3">
        <v>0.43970832539236326</v>
      </c>
      <c r="G164" s="3">
        <v>0.43313347091602289</v>
      </c>
      <c r="I164" s="3">
        <v>0.45729935420577783</v>
      </c>
      <c r="K164" s="3">
        <v>0.47709991870015078</v>
      </c>
      <c r="M164" s="3">
        <v>0.49346933764147743</v>
      </c>
      <c r="O164" s="3">
        <v>0.49826371230304595</v>
      </c>
      <c r="Q164" s="3">
        <v>0.50111194359039291</v>
      </c>
      <c r="S164" s="3">
        <v>0.50437667676485054</v>
      </c>
      <c r="U164" s="4">
        <v>152</v>
      </c>
      <c r="W164" s="4">
        <v>2</v>
      </c>
      <c r="Y164" s="111">
        <v>1.1859076702690929</v>
      </c>
      <c r="AA164" s="111">
        <v>-0.15054339797222482</v>
      </c>
      <c r="AC164" s="111">
        <v>1.1782522368504411</v>
      </c>
    </row>
    <row r="165" spans="1:29" ht="14.25" x14ac:dyDescent="0.2">
      <c r="A165">
        <v>152</v>
      </c>
      <c r="B165" s="2" t="s">
        <v>174</v>
      </c>
      <c r="C165" s="6" t="s">
        <v>28</v>
      </c>
      <c r="E165" s="6" t="s">
        <v>28</v>
      </c>
      <c r="G165" s="6" t="s">
        <v>28</v>
      </c>
      <c r="I165" s="3">
        <v>0.46552373984487944</v>
      </c>
      <c r="K165" s="3">
        <v>0.4829978078316533</v>
      </c>
      <c r="M165" s="3">
        <v>0.49197489598752503</v>
      </c>
      <c r="O165" s="3">
        <v>0.49621897134861737</v>
      </c>
      <c r="Q165" s="3">
        <v>0.50019675055037804</v>
      </c>
      <c r="S165" s="3">
        <v>0.50363604567050857</v>
      </c>
      <c r="U165" s="4">
        <v>153</v>
      </c>
      <c r="W165" s="4">
        <v>1</v>
      </c>
      <c r="Y165" s="6" t="s">
        <v>28</v>
      </c>
      <c r="AA165" s="6" t="s">
        <v>28</v>
      </c>
      <c r="AC165" s="6" t="s">
        <v>28</v>
      </c>
    </row>
    <row r="166" spans="1:29" ht="14.25" x14ac:dyDescent="0.2">
      <c r="A166">
        <v>154</v>
      </c>
      <c r="B166" s="2" t="s">
        <v>175</v>
      </c>
      <c r="C166" s="6" t="s">
        <v>28</v>
      </c>
      <c r="E166" s="3">
        <v>0.39039262782006195</v>
      </c>
      <c r="G166" s="3">
        <v>0.42703608631008033</v>
      </c>
      <c r="I166" s="3">
        <v>0.46220960554964097</v>
      </c>
      <c r="K166" s="3">
        <v>0.47083280492538898</v>
      </c>
      <c r="M166" s="3">
        <v>0.48414551235885833</v>
      </c>
      <c r="O166" s="3">
        <v>0.49658460390383791</v>
      </c>
      <c r="Q166" s="3">
        <v>0.49852906791661006</v>
      </c>
      <c r="S166" s="3">
        <v>0.49987071219893103</v>
      </c>
      <c r="U166" s="4">
        <v>154</v>
      </c>
      <c r="W166" s="4">
        <v>2</v>
      </c>
      <c r="Y166" s="6" t="s">
        <v>28</v>
      </c>
      <c r="AA166" s="111">
        <v>0.90119200437481783</v>
      </c>
      <c r="AC166" s="111">
        <v>1.2187591367475603</v>
      </c>
    </row>
    <row r="167" spans="1:29" ht="14.25" x14ac:dyDescent="0.2">
      <c r="A167">
        <v>155</v>
      </c>
      <c r="B167" s="2" t="s">
        <v>176</v>
      </c>
      <c r="C167" s="6" t="s">
        <v>28</v>
      </c>
      <c r="E167" s="6" t="s">
        <v>28</v>
      </c>
      <c r="G167" s="3">
        <v>0.45305156791523005</v>
      </c>
      <c r="I167" s="3">
        <v>0.47000568392830405</v>
      </c>
      <c r="K167" s="3">
        <v>0.48690866587609322</v>
      </c>
      <c r="M167" s="3">
        <v>0.49394521227414045</v>
      </c>
      <c r="O167" s="3">
        <v>0.49491675533816942</v>
      </c>
      <c r="Q167" s="3">
        <v>0.4963255812607853</v>
      </c>
      <c r="S167" s="3">
        <v>0.49788347403872374</v>
      </c>
      <c r="U167" s="4">
        <v>155</v>
      </c>
      <c r="W167" s="4">
        <v>-3</v>
      </c>
      <c r="Y167" s="6" t="s">
        <v>28</v>
      </c>
      <c r="AA167" s="6" t="s">
        <v>28</v>
      </c>
      <c r="AC167" s="111">
        <v>0.72848762591293248</v>
      </c>
    </row>
    <row r="168" spans="1:29" ht="14.25" x14ac:dyDescent="0.2">
      <c r="A168">
        <v>156</v>
      </c>
      <c r="B168" s="2" t="s">
        <v>177</v>
      </c>
      <c r="C168" s="3">
        <v>0.43655236755171878</v>
      </c>
      <c r="E168" s="3">
        <v>0.48790564208496584</v>
      </c>
      <c r="G168" s="3">
        <v>0.42811933545170788</v>
      </c>
      <c r="I168" s="3">
        <v>0.41192470559833777</v>
      </c>
      <c r="K168" s="3">
        <v>0.42241002534092614</v>
      </c>
      <c r="M168" s="3">
        <v>0.45896865379354762</v>
      </c>
      <c r="O168" s="3">
        <v>0.47345581851911755</v>
      </c>
      <c r="Q168" s="3">
        <v>0.48361421971330759</v>
      </c>
      <c r="S168" s="3">
        <v>0.49197644258158169</v>
      </c>
      <c r="U168" s="4">
        <v>160</v>
      </c>
      <c r="W168" s="4">
        <v>16</v>
      </c>
      <c r="Y168" s="111">
        <v>1.1183441442763842</v>
      </c>
      <c r="AA168" s="111">
        <v>-1.2986937700950496</v>
      </c>
      <c r="AC168" s="111">
        <v>1.0751918292063456</v>
      </c>
    </row>
    <row r="169" spans="1:29" ht="14.25" x14ac:dyDescent="0.2">
      <c r="A169">
        <v>157</v>
      </c>
      <c r="B169" s="2" t="s">
        <v>178</v>
      </c>
      <c r="C169" s="3">
        <v>0.32258595220194219</v>
      </c>
      <c r="E169" s="3">
        <v>0.363004090142727</v>
      </c>
      <c r="G169" s="3">
        <v>0.42265587114112463</v>
      </c>
      <c r="I169" s="3">
        <v>0.44104191892057637</v>
      </c>
      <c r="K169" s="3">
        <v>0.46709198739387492</v>
      </c>
      <c r="M169" s="3">
        <v>0.47934270928036143</v>
      </c>
      <c r="O169" s="3">
        <v>0.48438527968584705</v>
      </c>
      <c r="Q169" s="3">
        <v>0.48992321907099778</v>
      </c>
      <c r="S169" s="3">
        <v>0.4914683721747013</v>
      </c>
      <c r="U169" s="4">
        <v>156</v>
      </c>
      <c r="W169" s="4">
        <v>1</v>
      </c>
      <c r="Y169" s="111">
        <v>1.1874395721871878</v>
      </c>
      <c r="AA169" s="111">
        <v>1.5330748772915292</v>
      </c>
      <c r="AC169" s="111">
        <v>1.1670597965896201</v>
      </c>
    </row>
    <row r="170" spans="1:29" ht="14.25" x14ac:dyDescent="0.2">
      <c r="A170">
        <v>157</v>
      </c>
      <c r="B170" s="2" t="s">
        <v>179</v>
      </c>
      <c r="C170" s="6" t="s">
        <v>28</v>
      </c>
      <c r="E170" s="6" t="s">
        <v>28</v>
      </c>
      <c r="G170" s="3">
        <v>0.4746535716399527</v>
      </c>
      <c r="I170" s="3">
        <v>0.48336026386873565</v>
      </c>
      <c r="K170" s="3">
        <v>0.50609323756590618</v>
      </c>
      <c r="M170" s="3">
        <v>0.48876972992984175</v>
      </c>
      <c r="O170" s="3">
        <v>0.49404264536471459</v>
      </c>
      <c r="Q170" s="3">
        <v>0.48947381139012891</v>
      </c>
      <c r="S170" s="3">
        <v>0.49057832122810013</v>
      </c>
      <c r="U170" s="4">
        <v>157</v>
      </c>
      <c r="W170" s="4">
        <v>-10</v>
      </c>
      <c r="Y170" s="6" t="s">
        <v>28</v>
      </c>
      <c r="AA170" s="6" t="s">
        <v>28</v>
      </c>
      <c r="AC170" s="111">
        <v>0.2541665143423133</v>
      </c>
    </row>
    <row r="171" spans="1:29" ht="14.25" x14ac:dyDescent="0.2">
      <c r="A171">
        <v>159</v>
      </c>
      <c r="B171" s="2" t="s">
        <v>180</v>
      </c>
      <c r="C171" s="6" t="s">
        <v>28</v>
      </c>
      <c r="E171" s="6" t="s">
        <v>28</v>
      </c>
      <c r="G171" s="6" t="s">
        <v>28</v>
      </c>
      <c r="I171" s="3">
        <v>0.4635205630304845</v>
      </c>
      <c r="K171" s="3">
        <v>0.47366003200043416</v>
      </c>
      <c r="M171" s="3">
        <v>0.47947594062897025</v>
      </c>
      <c r="O171" s="3">
        <v>0.4825543004310765</v>
      </c>
      <c r="Q171" s="3">
        <v>0.48602681583085666</v>
      </c>
      <c r="S171" s="3">
        <v>0.48770254969134724</v>
      </c>
      <c r="U171" s="4">
        <v>158</v>
      </c>
      <c r="W171" s="4">
        <v>-4</v>
      </c>
      <c r="Y171" s="6" t="s">
        <v>28</v>
      </c>
      <c r="AA171" s="6" t="s">
        <v>28</v>
      </c>
      <c r="AC171" s="6" t="s">
        <v>28</v>
      </c>
    </row>
    <row r="172" spans="1:29" ht="14.25" x14ac:dyDescent="0.2">
      <c r="A172">
        <v>159</v>
      </c>
      <c r="B172" s="2" t="s">
        <v>181</v>
      </c>
      <c r="C172" s="3">
        <v>0.37748224492345223</v>
      </c>
      <c r="E172" s="3">
        <v>0.35396209184518324</v>
      </c>
      <c r="G172" s="3">
        <v>0.37552525670585968</v>
      </c>
      <c r="I172" s="3">
        <v>0.41889042319761505</v>
      </c>
      <c r="K172" s="3">
        <v>0.45051795170391756</v>
      </c>
      <c r="M172" s="3">
        <v>0.46438516023840315</v>
      </c>
      <c r="O172" s="3">
        <v>0.47847260169377026</v>
      </c>
      <c r="Q172" s="3">
        <v>0.48370059572411334</v>
      </c>
      <c r="S172" s="3">
        <v>0.48840958969675635</v>
      </c>
      <c r="U172" s="4">
        <v>160</v>
      </c>
      <c r="W172" s="4">
        <v>5</v>
      </c>
      <c r="Y172" s="111">
        <v>-0.6412721378961872</v>
      </c>
      <c r="AA172" s="111">
        <v>0.59311106220878429</v>
      </c>
      <c r="AC172" s="111">
        <v>2.0423347943746784</v>
      </c>
    </row>
    <row r="173" spans="1:29" ht="14.25" x14ac:dyDescent="0.2">
      <c r="A173">
        <v>161</v>
      </c>
      <c r="B173" s="2" t="s">
        <v>182</v>
      </c>
      <c r="C173" s="3">
        <v>0.34731618932962743</v>
      </c>
      <c r="E173" s="3">
        <v>0.36678568662274502</v>
      </c>
      <c r="G173" s="3">
        <v>0.43301411052911393</v>
      </c>
      <c r="I173" s="3">
        <v>0.45501822874114795</v>
      </c>
      <c r="K173" s="3">
        <v>0.46625263771389019</v>
      </c>
      <c r="M173" s="3">
        <v>0.47450090025205943</v>
      </c>
      <c r="O173" s="3">
        <v>0.47547391073726236</v>
      </c>
      <c r="Q173" s="3">
        <v>0.48450403429134387</v>
      </c>
      <c r="S173" s="3">
        <v>0.4870819578435211</v>
      </c>
      <c r="U173" s="4">
        <v>159</v>
      </c>
      <c r="W173" s="4">
        <v>-2</v>
      </c>
      <c r="Y173" s="111">
        <v>0.54691156902160198</v>
      </c>
      <c r="AA173" s="111">
        <v>1.6737792964561571</v>
      </c>
      <c r="AC173" s="111">
        <v>0.90920131243312774</v>
      </c>
    </row>
    <row r="174" spans="1:29" ht="14.25" x14ac:dyDescent="0.2">
      <c r="A174">
        <v>162</v>
      </c>
      <c r="B174" s="2" t="s">
        <v>183</v>
      </c>
      <c r="C174" s="3">
        <v>0.4433260060420699</v>
      </c>
      <c r="E174" s="3">
        <v>0.49284346768635118</v>
      </c>
      <c r="G174" s="3">
        <v>0.44300197323313645</v>
      </c>
      <c r="I174" s="3">
        <v>0.43717117917719567</v>
      </c>
      <c r="K174" s="3">
        <v>0.45628142069158695</v>
      </c>
      <c r="M174" s="3">
        <v>0.47206129073566289</v>
      </c>
      <c r="O174" s="3">
        <v>0.47592869579045527</v>
      </c>
      <c r="Q174" s="3">
        <v>0.48082819587124082</v>
      </c>
      <c r="S174" s="3">
        <v>0.48620212499699211</v>
      </c>
      <c r="U174" s="4">
        <v>163</v>
      </c>
      <c r="W174" s="4">
        <v>0</v>
      </c>
      <c r="Y174" s="111">
        <v>1.0644878752966269</v>
      </c>
      <c r="AA174" s="111">
        <v>-1.0605104072925031</v>
      </c>
      <c r="AC174" s="111">
        <v>0.71833859457868243</v>
      </c>
    </row>
    <row r="175" spans="1:29" ht="14.25" x14ac:dyDescent="0.2">
      <c r="A175">
        <v>163</v>
      </c>
      <c r="B175" s="2" t="s">
        <v>184</v>
      </c>
      <c r="C175" s="3">
        <v>0.333134530419882</v>
      </c>
      <c r="E175" s="3">
        <v>0.384359343265822</v>
      </c>
      <c r="G175" s="3">
        <v>0.41281953131423516</v>
      </c>
      <c r="I175" s="3">
        <v>0.45100796437110913</v>
      </c>
      <c r="K175" s="3">
        <v>0.47439390875101872</v>
      </c>
      <c r="M175" s="3">
        <v>0.48309530080216539</v>
      </c>
      <c r="O175" s="3">
        <v>0.48335357149720232</v>
      </c>
      <c r="Q175" s="3">
        <v>0.48415011410954756</v>
      </c>
      <c r="S175" s="3">
        <v>0.48527805862157891</v>
      </c>
      <c r="U175" s="4">
        <v>160</v>
      </c>
      <c r="W175" s="4">
        <v>-6</v>
      </c>
      <c r="Y175" s="111">
        <v>1.4405929601714051</v>
      </c>
      <c r="AA175" s="111">
        <v>0.71688362067623412</v>
      </c>
      <c r="AC175" s="111">
        <v>1.2517037881194959</v>
      </c>
    </row>
    <row r="176" spans="1:29" ht="14.25" x14ac:dyDescent="0.2">
      <c r="A176">
        <v>164</v>
      </c>
      <c r="B176" s="2" t="s">
        <v>185</v>
      </c>
      <c r="C176" s="3">
        <v>0.29320874773768413</v>
      </c>
      <c r="E176" s="3">
        <v>0.30974863688208082</v>
      </c>
      <c r="G176" s="3">
        <v>0.39180259602382789</v>
      </c>
      <c r="I176" s="3">
        <v>0.42925350555433939</v>
      </c>
      <c r="K176" s="3">
        <v>0.45772302174382729</v>
      </c>
      <c r="M176" s="3">
        <v>0.47241610066756695</v>
      </c>
      <c r="O176" s="3">
        <v>0.47733632692111161</v>
      </c>
      <c r="Q176" s="3">
        <v>0.47965823939256624</v>
      </c>
      <c r="S176" s="3">
        <v>0.48350965942749063</v>
      </c>
      <c r="U176" s="4">
        <v>164</v>
      </c>
      <c r="W176" s="4">
        <v>-4</v>
      </c>
      <c r="Y176" s="111">
        <v>0.5502716113394257</v>
      </c>
      <c r="AA176" s="111">
        <v>2.3777994799003999</v>
      </c>
      <c r="AC176" s="111">
        <v>1.6309506854560674</v>
      </c>
    </row>
    <row r="177" spans="1:29" ht="14.25" x14ac:dyDescent="0.2">
      <c r="A177">
        <v>165</v>
      </c>
      <c r="B177" s="2" t="s">
        <v>186</v>
      </c>
      <c r="C177" s="3">
        <v>0.28709131081338679</v>
      </c>
      <c r="E177" s="3">
        <v>0.342447116971073</v>
      </c>
      <c r="G177" s="3">
        <v>0.39078059753262878</v>
      </c>
      <c r="I177" s="3">
        <v>0.43237374544003621</v>
      </c>
      <c r="K177" s="3">
        <v>0.45395336626382415</v>
      </c>
      <c r="M177" s="3">
        <v>0.46689729060042784</v>
      </c>
      <c r="O177" s="3">
        <v>0.47138878599082235</v>
      </c>
      <c r="Q177" s="3">
        <v>0.47347764118577917</v>
      </c>
      <c r="S177" s="3">
        <v>0.47572448900615205</v>
      </c>
      <c r="U177" s="4">
        <v>165</v>
      </c>
      <c r="W177" s="4">
        <v>-2</v>
      </c>
      <c r="Y177" s="111">
        <v>1.7788048019117486</v>
      </c>
      <c r="AA177" s="111">
        <v>1.3290445980204568</v>
      </c>
      <c r="AC177" s="111">
        <v>1.5245241814995314</v>
      </c>
    </row>
    <row r="178" spans="1:29" ht="14.25" x14ac:dyDescent="0.2">
      <c r="A178">
        <v>166</v>
      </c>
      <c r="B178" s="2" t="s">
        <v>187</v>
      </c>
      <c r="C178" s="3">
        <v>0.33095255919853367</v>
      </c>
      <c r="E178" s="3">
        <v>0.34210579936754149</v>
      </c>
      <c r="G178" s="3">
        <v>0.38535091049137021</v>
      </c>
      <c r="I178" s="3">
        <v>0.42291484398969981</v>
      </c>
      <c r="K178" s="3">
        <v>0.4469048353447575</v>
      </c>
      <c r="M178" s="3">
        <v>0.463201666578548</v>
      </c>
      <c r="O178" s="3">
        <v>0.46842780595255712</v>
      </c>
      <c r="Q178" s="3">
        <v>0.47180174467861025</v>
      </c>
      <c r="S178" s="3">
        <v>0.47280270452676121</v>
      </c>
      <c r="U178" s="4">
        <v>166</v>
      </c>
      <c r="W178" s="4">
        <v>-1</v>
      </c>
      <c r="Y178" s="111">
        <v>0.33199994982435754</v>
      </c>
      <c r="AA178" s="111">
        <v>1.1974560889929764</v>
      </c>
      <c r="AC178" s="111">
        <v>1.5857009805264166</v>
      </c>
    </row>
    <row r="179" spans="1:29" ht="14.25" x14ac:dyDescent="0.2">
      <c r="A179">
        <v>166</v>
      </c>
      <c r="B179" s="2" t="s">
        <v>188</v>
      </c>
      <c r="C179" s="3">
        <v>0.40500411671271991</v>
      </c>
      <c r="E179" s="3">
        <v>0.40387146485976577</v>
      </c>
      <c r="G179" s="3">
        <v>0.42998766394368948</v>
      </c>
      <c r="I179" s="3">
        <v>0.44192767425458357</v>
      </c>
      <c r="K179" s="3">
        <v>0.44671609666785539</v>
      </c>
      <c r="M179" s="3">
        <v>0.46049620697166366</v>
      </c>
      <c r="O179" s="3">
        <v>0.46746332068571583</v>
      </c>
      <c r="Q179" s="3">
        <v>0.46972232757195842</v>
      </c>
      <c r="S179" s="3">
        <v>0.47306156831494045</v>
      </c>
      <c r="U179" s="4">
        <v>167</v>
      </c>
      <c r="W179" s="4">
        <v>-1</v>
      </c>
      <c r="Y179" s="111">
        <v>-2.8001686062384401E-2</v>
      </c>
      <c r="AA179" s="111">
        <v>0.6285657222833585</v>
      </c>
      <c r="AC179" s="111">
        <v>0.73708028354984023</v>
      </c>
    </row>
    <row r="180" spans="1:29" ht="14.25" x14ac:dyDescent="0.2">
      <c r="A180">
        <v>168</v>
      </c>
      <c r="B180" s="2" t="s">
        <v>189</v>
      </c>
      <c r="C180" s="3">
        <v>0.35246477317124814</v>
      </c>
      <c r="E180" s="3">
        <v>0.41337032010169256</v>
      </c>
      <c r="G180" s="3">
        <v>0.43265913059654815</v>
      </c>
      <c r="I180" s="3">
        <v>0.44727746511085131</v>
      </c>
      <c r="K180" s="3">
        <v>0.4578920625098935</v>
      </c>
      <c r="M180" s="3">
        <v>0.46194826993548743</v>
      </c>
      <c r="O180" s="3">
        <v>0.46605470833422852</v>
      </c>
      <c r="Q180" s="3">
        <v>0.46854749642096799</v>
      </c>
      <c r="S180" s="3">
        <v>0.4714268018926468</v>
      </c>
      <c r="U180" s="4">
        <v>168</v>
      </c>
      <c r="W180" s="4">
        <v>-8</v>
      </c>
      <c r="Y180" s="111">
        <v>1.6067025240404043</v>
      </c>
      <c r="AA180" s="111">
        <v>0.45710495865369793</v>
      </c>
      <c r="AC180" s="111">
        <v>0.6622885267234313</v>
      </c>
    </row>
    <row r="181" spans="1:29" ht="14.25" x14ac:dyDescent="0.2">
      <c r="A181">
        <v>169</v>
      </c>
      <c r="B181" s="2" t="s">
        <v>190</v>
      </c>
      <c r="C181" s="3">
        <v>0.22998171760181557</v>
      </c>
      <c r="E181" s="3">
        <v>0.29610759153176136</v>
      </c>
      <c r="G181" s="3">
        <v>0.34107606007039099</v>
      </c>
      <c r="I181" s="3">
        <v>0.3958577077389569</v>
      </c>
      <c r="K181" s="3">
        <v>0.42972390923753279</v>
      </c>
      <c r="M181" s="3">
        <v>0.45252356298344926</v>
      </c>
      <c r="O181" s="3">
        <v>0.45845348254789298</v>
      </c>
      <c r="Q181" s="3">
        <v>0.46567646792659789</v>
      </c>
      <c r="S181" s="3">
        <v>0.46788642112684775</v>
      </c>
      <c r="U181" s="4">
        <v>169</v>
      </c>
      <c r="W181" s="4">
        <v>1</v>
      </c>
      <c r="Y181" s="111">
        <v>2.5594357601769868</v>
      </c>
      <c r="AA181" s="111">
        <v>1.4238680854971042</v>
      </c>
      <c r="AC181" s="111">
        <v>2.4614996414955126</v>
      </c>
    </row>
    <row r="182" spans="1:29" ht="14.25" x14ac:dyDescent="0.2">
      <c r="A182">
        <v>170</v>
      </c>
      <c r="B182" s="2" t="s">
        <v>191</v>
      </c>
      <c r="C182" s="6" t="s">
        <v>28</v>
      </c>
      <c r="E182" s="6" t="s">
        <v>28</v>
      </c>
      <c r="G182" s="6" t="s">
        <v>28</v>
      </c>
      <c r="I182" s="3">
        <v>0.41151989498959096</v>
      </c>
      <c r="K182" s="3">
        <v>0.43756134052859114</v>
      </c>
      <c r="M182" s="3">
        <v>0.45238726380836625</v>
      </c>
      <c r="O182" s="3">
        <v>0.46138549108786192</v>
      </c>
      <c r="Q182" s="3">
        <v>0.46465728640945619</v>
      </c>
      <c r="S182" s="3">
        <v>0.46741930875463245</v>
      </c>
      <c r="U182" s="4">
        <v>170</v>
      </c>
      <c r="W182" s="4">
        <v>-3</v>
      </c>
      <c r="Y182" s="6" t="s">
        <v>28</v>
      </c>
      <c r="AA182" s="6" t="s">
        <v>28</v>
      </c>
      <c r="AC182" s="6" t="s">
        <v>28</v>
      </c>
    </row>
    <row r="183" spans="1:29" ht="14.25" x14ac:dyDescent="0.2">
      <c r="A183">
        <v>171</v>
      </c>
      <c r="B183" s="2" t="s">
        <v>192</v>
      </c>
      <c r="C183" s="3">
        <v>0.3767704388611034</v>
      </c>
      <c r="E183" s="3">
        <v>0.38041401843698608</v>
      </c>
      <c r="G183" s="3">
        <v>0.39333420011295428</v>
      </c>
      <c r="I183" s="3">
        <v>0.40675918341339667</v>
      </c>
      <c r="K183" s="3">
        <v>0.42734373987889751</v>
      </c>
      <c r="M183" s="3">
        <v>0.43912492339835302</v>
      </c>
      <c r="O183" s="3">
        <v>0.44294788824590953</v>
      </c>
      <c r="Q183" s="3">
        <v>0.44806011769965726</v>
      </c>
      <c r="S183" s="3">
        <v>0.45199397292841054</v>
      </c>
      <c r="U183" s="4">
        <v>171</v>
      </c>
      <c r="W183" s="4">
        <v>0</v>
      </c>
      <c r="Y183" s="111">
        <v>9.6287279751683386E-2</v>
      </c>
      <c r="AA183" s="111">
        <v>0.33455288955190898</v>
      </c>
      <c r="AC183" s="111">
        <v>1.075039100827091</v>
      </c>
    </row>
    <row r="184" spans="1:29" ht="14.25" x14ac:dyDescent="0.2">
      <c r="A184">
        <v>172</v>
      </c>
      <c r="B184" s="2" t="s">
        <v>193</v>
      </c>
      <c r="C184" s="3">
        <v>0.30039997621729586</v>
      </c>
      <c r="E184" s="3">
        <v>0.33446193057788964</v>
      </c>
      <c r="G184" s="3">
        <v>0.38333408418897219</v>
      </c>
      <c r="I184" s="3">
        <v>0.41360180890120057</v>
      </c>
      <c r="K184" s="3">
        <v>0.43202806526556764</v>
      </c>
      <c r="M184" s="3">
        <v>0.43956319276493533</v>
      </c>
      <c r="O184" s="3">
        <v>0.43615823906311402</v>
      </c>
      <c r="Q184" s="3">
        <v>0.43801037368922197</v>
      </c>
      <c r="S184" s="3">
        <v>0.44071496109944619</v>
      </c>
      <c r="U184" s="4">
        <v>172</v>
      </c>
      <c r="W184" s="4">
        <v>-4</v>
      </c>
      <c r="Y184" s="111">
        <v>1.0798711950610773</v>
      </c>
      <c r="AA184" s="111">
        <v>1.3731809819071294</v>
      </c>
      <c r="AC184" s="111">
        <v>1.0787883955571731</v>
      </c>
    </row>
    <row r="185" spans="1:29" ht="14.25" x14ac:dyDescent="0.2">
      <c r="A185">
        <v>173</v>
      </c>
      <c r="B185" s="2" t="s">
        <v>194</v>
      </c>
      <c r="C185" s="6" t="s">
        <v>28</v>
      </c>
      <c r="E185" s="6" t="s">
        <v>28</v>
      </c>
      <c r="G185" s="3">
        <v>0.2835286932354707</v>
      </c>
      <c r="I185" s="3">
        <v>0.33937389097284615</v>
      </c>
      <c r="K185" s="3">
        <v>0.39434032229597948</v>
      </c>
      <c r="M185" s="3">
        <v>0.40874554763133936</v>
      </c>
      <c r="O185" s="3">
        <v>0.42209445476538876</v>
      </c>
      <c r="Q185" s="3">
        <v>0.4290368511144112</v>
      </c>
      <c r="S185" s="3">
        <v>0.43513944935418319</v>
      </c>
      <c r="U185" s="4">
        <v>173</v>
      </c>
      <c r="W185" s="4">
        <v>2</v>
      </c>
      <c r="Y185" s="6" t="s">
        <v>28</v>
      </c>
      <c r="AA185" s="6" t="s">
        <v>28</v>
      </c>
      <c r="AC185" s="111">
        <v>3.3499119329162275</v>
      </c>
    </row>
    <row r="186" spans="1:29" ht="14.25" x14ac:dyDescent="0.2">
      <c r="A186">
        <v>174</v>
      </c>
      <c r="B186" s="2" t="s">
        <v>195</v>
      </c>
      <c r="C186" s="3">
        <v>0.27044778721067675</v>
      </c>
      <c r="E186" s="3">
        <v>0.28320232709012283</v>
      </c>
      <c r="G186" s="3">
        <v>0.34110288663980587</v>
      </c>
      <c r="I186" s="3">
        <v>0.36838502046230787</v>
      </c>
      <c r="K186" s="3">
        <v>0.39503174821812126</v>
      </c>
      <c r="M186" s="3">
        <v>0.40563448454474405</v>
      </c>
      <c r="O186" s="3">
        <v>0.41106475388355024</v>
      </c>
      <c r="Q186" s="3">
        <v>0.41059765170055285</v>
      </c>
      <c r="S186" s="3">
        <v>0.4140210035305269</v>
      </c>
      <c r="U186" s="4">
        <v>174</v>
      </c>
      <c r="W186" s="4">
        <v>0</v>
      </c>
      <c r="Y186" s="111">
        <v>0.46188865740957041</v>
      </c>
      <c r="AA186" s="111">
        <v>1.8776357184748793</v>
      </c>
      <c r="AC186" s="111">
        <v>1.5014100099948413</v>
      </c>
    </row>
    <row r="187" spans="1:29" ht="14.25" x14ac:dyDescent="0.2">
      <c r="A187">
        <v>175</v>
      </c>
      <c r="B187" s="2" t="s">
        <v>196</v>
      </c>
      <c r="C187" s="6" t="s">
        <v>28</v>
      </c>
      <c r="E187" s="6" t="s">
        <v>28</v>
      </c>
      <c r="G187" s="3">
        <v>0.33858504191190664</v>
      </c>
      <c r="I187" s="3">
        <v>0.33463480388259015</v>
      </c>
      <c r="K187" s="3">
        <v>0.37443691047259808</v>
      </c>
      <c r="M187" s="3">
        <v>0.39324015285798969</v>
      </c>
      <c r="O187" s="3">
        <v>0.4019100894384407</v>
      </c>
      <c r="Q187" s="3">
        <v>0.40720704402554064</v>
      </c>
      <c r="S187" s="3">
        <v>0.41180102407354169</v>
      </c>
      <c r="U187" s="4">
        <v>175</v>
      </c>
      <c r="W187" s="4">
        <v>3</v>
      </c>
      <c r="Y187" s="6" t="s">
        <v>28</v>
      </c>
      <c r="AA187" s="6" t="s">
        <v>28</v>
      </c>
      <c r="AC187" s="111">
        <v>1.5172801011515746</v>
      </c>
    </row>
    <row r="188" spans="1:29" ht="14.25" x14ac:dyDescent="0.2">
      <c r="A188">
        <v>176</v>
      </c>
      <c r="B188" s="2" t="s">
        <v>197</v>
      </c>
      <c r="C188" s="3">
        <v>0.20754554503269926</v>
      </c>
      <c r="E188" s="3">
        <v>0.23238313743951095</v>
      </c>
      <c r="G188" s="3">
        <v>0.30911595719643681</v>
      </c>
      <c r="I188" s="3">
        <v>0.35875496369482612</v>
      </c>
      <c r="K188" s="3">
        <v>0.3853314410283859</v>
      </c>
      <c r="M188" s="3">
        <v>0.39798477790442116</v>
      </c>
      <c r="O188" s="3">
        <v>0.40466581564520665</v>
      </c>
      <c r="Q188" s="3">
        <v>0.40578432347404636</v>
      </c>
      <c r="S188" s="3">
        <v>0.4067044626814591</v>
      </c>
      <c r="U188" s="4">
        <v>176</v>
      </c>
      <c r="W188" s="4">
        <v>0</v>
      </c>
      <c r="Y188" s="111">
        <v>1.1367793252421432</v>
      </c>
      <c r="AA188" s="111">
        <v>2.8943863406931003</v>
      </c>
      <c r="AC188" s="111">
        <v>2.1329703011741641</v>
      </c>
    </row>
    <row r="189" spans="1:29" ht="14.25" x14ac:dyDescent="0.2">
      <c r="A189">
        <v>177</v>
      </c>
      <c r="B189" s="2" t="s">
        <v>198</v>
      </c>
      <c r="C189" s="6" t="s">
        <v>28</v>
      </c>
      <c r="E189" s="6" t="s">
        <v>28</v>
      </c>
      <c r="G189" s="6" t="s">
        <v>28</v>
      </c>
      <c r="I189" s="3">
        <v>0.38662083634380617</v>
      </c>
      <c r="K189" s="3">
        <v>0.39724550220130261</v>
      </c>
      <c r="M189" s="3">
        <v>0.40063418753541669</v>
      </c>
      <c r="O189" s="3">
        <v>0.40230393990411439</v>
      </c>
      <c r="Q189" s="3">
        <v>0.39571095373204696</v>
      </c>
      <c r="S189" s="3">
        <v>0.39564896637196234</v>
      </c>
      <c r="U189" s="4">
        <v>177</v>
      </c>
      <c r="W189" s="4">
        <v>-4</v>
      </c>
      <c r="Y189" s="6" t="s">
        <v>28</v>
      </c>
      <c r="AA189" s="6" t="s">
        <v>28</v>
      </c>
      <c r="AC189" s="6" t="s">
        <v>28</v>
      </c>
    </row>
    <row r="190" spans="1:29" ht="14.25" x14ac:dyDescent="0.2">
      <c r="A190">
        <v>178</v>
      </c>
      <c r="B190" s="2" t="s">
        <v>199</v>
      </c>
      <c r="C190" s="3">
        <v>0.2460138007359321</v>
      </c>
      <c r="E190" s="3">
        <v>0.21563022866812787</v>
      </c>
      <c r="G190" s="3">
        <v>0.28530173436192041</v>
      </c>
      <c r="I190" s="3">
        <v>0.34333480123268562</v>
      </c>
      <c r="K190" s="3">
        <v>0.3663446149624458</v>
      </c>
      <c r="M190" s="3">
        <v>0.38015542089342391</v>
      </c>
      <c r="O190" s="3">
        <v>0.383782982887718</v>
      </c>
      <c r="Q190" s="3">
        <v>0.38860465371295927</v>
      </c>
      <c r="S190" s="3">
        <v>0.39259614638387724</v>
      </c>
      <c r="U190" s="4">
        <v>179</v>
      </c>
      <c r="W190" s="4">
        <v>1</v>
      </c>
      <c r="Y190" s="111">
        <v>-1.3095754394666925</v>
      </c>
      <c r="AA190" s="111">
        <v>2.8393864254723677</v>
      </c>
      <c r="AC190" s="111">
        <v>2.4860464832125118</v>
      </c>
    </row>
    <row r="191" spans="1:29" ht="14.25" x14ac:dyDescent="0.2">
      <c r="A191">
        <v>179</v>
      </c>
      <c r="B191" s="2" t="s">
        <v>200</v>
      </c>
      <c r="C191" s="6" t="s">
        <v>28</v>
      </c>
      <c r="E191" s="6" t="s">
        <v>28</v>
      </c>
      <c r="G191" s="6" t="s">
        <v>28</v>
      </c>
      <c r="I191" s="3">
        <v>0.36562582561469997</v>
      </c>
      <c r="K191" s="3">
        <v>0.3771543118182531</v>
      </c>
      <c r="M191" s="3">
        <v>0.38019628855242127</v>
      </c>
      <c r="O191" s="3">
        <v>0.38659313160979852</v>
      </c>
      <c r="Q191" s="3">
        <v>0.39094832954956688</v>
      </c>
      <c r="S191" s="3">
        <v>0.3918685189863837</v>
      </c>
      <c r="U191" s="4">
        <v>178</v>
      </c>
      <c r="W191" s="4">
        <v>-2</v>
      </c>
      <c r="Y191" s="6" t="s">
        <v>28</v>
      </c>
      <c r="AA191" s="6" t="s">
        <v>28</v>
      </c>
      <c r="AC191" s="6" t="s">
        <v>28</v>
      </c>
    </row>
    <row r="192" spans="1:29" ht="14.25" x14ac:dyDescent="0.2">
      <c r="A192">
        <v>180</v>
      </c>
      <c r="B192" s="2" t="s">
        <v>201</v>
      </c>
      <c r="C192" s="3">
        <v>0.23027006616664145</v>
      </c>
      <c r="E192" s="3">
        <v>0.29113201204144773</v>
      </c>
      <c r="G192" s="3">
        <v>0.29018940481968053</v>
      </c>
      <c r="I192" s="3">
        <v>0.31898329214354387</v>
      </c>
      <c r="K192" s="3">
        <v>0.36197595999539178</v>
      </c>
      <c r="M192" s="3">
        <v>0.38131526709355656</v>
      </c>
      <c r="O192" s="3">
        <v>0.38374936617707039</v>
      </c>
      <c r="Q192" s="3">
        <v>0.38636814975287787</v>
      </c>
      <c r="S192" s="3">
        <v>0.38944349512754167</v>
      </c>
      <c r="U192" s="4">
        <v>180</v>
      </c>
      <c r="W192" s="4">
        <v>0</v>
      </c>
      <c r="Y192" s="111">
        <v>2.3729569354716817</v>
      </c>
      <c r="AA192" s="111">
        <v>-3.2424582818402214E-2</v>
      </c>
      <c r="AC192" s="111">
        <v>2.2887603975080717</v>
      </c>
    </row>
    <row r="193" spans="1:29" ht="14.25" x14ac:dyDescent="0.2">
      <c r="A193">
        <v>181</v>
      </c>
      <c r="B193" s="2" t="s">
        <v>202</v>
      </c>
      <c r="C193" s="6" t="s">
        <v>28</v>
      </c>
      <c r="E193" s="6" t="s">
        <v>28</v>
      </c>
      <c r="G193" s="6" t="s">
        <v>28</v>
      </c>
      <c r="I193" s="3">
        <v>0.32136129908898392</v>
      </c>
      <c r="K193" s="3">
        <v>0.34902094666195921</v>
      </c>
      <c r="M193" s="3">
        <v>0.36651284897617814</v>
      </c>
      <c r="O193" s="3">
        <v>0.37594099096517641</v>
      </c>
      <c r="Q193" s="3">
        <v>0.38465394109062678</v>
      </c>
      <c r="S193" s="3">
        <v>0.38835514286447109</v>
      </c>
      <c r="U193" s="4">
        <v>181</v>
      </c>
      <c r="W193" s="4">
        <v>0</v>
      </c>
      <c r="Y193" s="6" t="s">
        <v>28</v>
      </c>
      <c r="AA193" s="6" t="s">
        <v>28</v>
      </c>
      <c r="AC193" s="6" t="s">
        <v>28</v>
      </c>
    </row>
    <row r="194" spans="1:29" ht="14.25" x14ac:dyDescent="0.2">
      <c r="A194">
        <v>182</v>
      </c>
      <c r="B194" s="2" t="s">
        <v>203</v>
      </c>
      <c r="C194" s="6" t="s">
        <v>28</v>
      </c>
      <c r="E194" s="6" t="s">
        <v>28</v>
      </c>
      <c r="G194" s="6" t="s">
        <v>28</v>
      </c>
      <c r="I194" s="6" t="s">
        <v>28</v>
      </c>
      <c r="K194" s="6" t="s">
        <v>28</v>
      </c>
      <c r="M194" s="3">
        <v>0.37271492096614489</v>
      </c>
      <c r="O194" s="3">
        <v>0.37699762757331828</v>
      </c>
      <c r="Q194" s="3">
        <v>0.38038858140315512</v>
      </c>
      <c r="S194" s="3">
        <v>0.3809510417112415</v>
      </c>
      <c r="U194" s="4">
        <v>182</v>
      </c>
      <c r="W194" s="6" t="s">
        <v>28</v>
      </c>
      <c r="Y194" s="6" t="s">
        <v>28</v>
      </c>
      <c r="AA194" s="6" t="s">
        <v>28</v>
      </c>
      <c r="AC194" s="6" t="s">
        <v>28</v>
      </c>
    </row>
    <row r="195" spans="1:29" ht="14.25" x14ac:dyDescent="0.2">
      <c r="A195">
        <v>183</v>
      </c>
      <c r="B195" s="2" t="s">
        <v>204</v>
      </c>
      <c r="C195" s="3">
        <v>0.27648584255717146</v>
      </c>
      <c r="E195" s="3">
        <v>0.26314370208045967</v>
      </c>
      <c r="G195" s="3">
        <v>0.29731625656824134</v>
      </c>
      <c r="I195" s="3">
        <v>0.32922495806541546</v>
      </c>
      <c r="K195" s="3">
        <v>0.34554578928526136</v>
      </c>
      <c r="M195" s="3">
        <v>0.35341813197148142</v>
      </c>
      <c r="O195" s="3">
        <v>0.36015400291798927</v>
      </c>
      <c r="Q195" s="3">
        <v>0.36750839125088414</v>
      </c>
      <c r="S195" s="3">
        <v>0.3742818401560149</v>
      </c>
      <c r="U195" s="4">
        <v>184</v>
      </c>
      <c r="W195" s="4">
        <v>0</v>
      </c>
      <c r="Y195" s="111">
        <v>-0.49337228715402581</v>
      </c>
      <c r="AA195" s="111">
        <v>1.2284454660439037</v>
      </c>
      <c r="AC195" s="111">
        <v>1.7866396428732001</v>
      </c>
    </row>
    <row r="196" spans="1:29" ht="14.25" x14ac:dyDescent="0.2">
      <c r="A196">
        <v>184</v>
      </c>
      <c r="B196" s="2" t="s">
        <v>205</v>
      </c>
      <c r="C196" s="6" t="s">
        <v>28</v>
      </c>
      <c r="E196" s="6" t="s">
        <v>28</v>
      </c>
      <c r="G196" s="3">
        <v>0.30064777369356449</v>
      </c>
      <c r="I196" s="3">
        <v>0.32372732380593361</v>
      </c>
      <c r="K196" s="3">
        <v>0.33815268847958924</v>
      </c>
      <c r="M196" s="3">
        <v>0.34914062124417766</v>
      </c>
      <c r="O196" s="3">
        <v>0.36511738129864302</v>
      </c>
      <c r="Q196" s="3">
        <v>0.37010481015960317</v>
      </c>
      <c r="S196" s="3">
        <v>0.37242434514571243</v>
      </c>
      <c r="U196" s="4">
        <v>183</v>
      </c>
      <c r="W196" s="4">
        <v>1</v>
      </c>
      <c r="Y196" s="6" t="s">
        <v>28</v>
      </c>
      <c r="AA196" s="6" t="s">
        <v>28</v>
      </c>
      <c r="AC196" s="111">
        <v>1.660516794087874</v>
      </c>
    </row>
    <row r="197" spans="1:29" ht="14.25" x14ac:dyDescent="0.2">
      <c r="A197">
        <v>185</v>
      </c>
      <c r="B197" s="2" t="s">
        <v>206</v>
      </c>
      <c r="C197" s="3">
        <v>0.29526321613950179</v>
      </c>
      <c r="E197" s="3">
        <v>0.31031671450100012</v>
      </c>
      <c r="G197" s="3">
        <v>0.31447290145561546</v>
      </c>
      <c r="I197" s="3">
        <v>0.32743651145556463</v>
      </c>
      <c r="K197" s="3">
        <v>0.34379678741907327</v>
      </c>
      <c r="M197" s="3">
        <v>0.35485497253588122</v>
      </c>
      <c r="O197" s="3">
        <v>0.36143320305406335</v>
      </c>
      <c r="Q197" s="3">
        <v>0.36541358535499496</v>
      </c>
      <c r="S197" s="3">
        <v>0.34053067250130203</v>
      </c>
      <c r="U197" s="4">
        <v>185</v>
      </c>
      <c r="W197" s="4">
        <v>-1</v>
      </c>
      <c r="Y197" s="111">
        <v>0.49850059034211025</v>
      </c>
      <c r="AA197" s="111">
        <v>0.13313327290580546</v>
      </c>
      <c r="AC197" s="111">
        <v>0.61424257833011531</v>
      </c>
    </row>
    <row r="198" spans="1:29" ht="14.25" x14ac:dyDescent="0.2">
      <c r="A198">
        <v>186</v>
      </c>
      <c r="B198" s="2" t="s">
        <v>207</v>
      </c>
      <c r="C198" s="3">
        <v>0.3362992917204739</v>
      </c>
      <c r="E198" s="3">
        <v>0.31890842066454816</v>
      </c>
      <c r="G198" s="3">
        <v>0.27353605643517853</v>
      </c>
      <c r="I198" s="3">
        <v>0.29236478143414429</v>
      </c>
      <c r="K198" s="3">
        <v>0.30745517449595661</v>
      </c>
      <c r="M198" s="3">
        <v>0.31865682896970809</v>
      </c>
      <c r="O198" s="3">
        <v>0.32345427848126673</v>
      </c>
      <c r="Q198" s="3">
        <v>0.33276266861746912</v>
      </c>
      <c r="S198" s="3">
        <v>0.33792007285941661</v>
      </c>
      <c r="U198" s="4">
        <v>187</v>
      </c>
      <c r="W198" s="4">
        <v>1</v>
      </c>
      <c r="Y198" s="111">
        <v>-0.52956815403136792</v>
      </c>
      <c r="AA198" s="111">
        <v>-1.5229887371639328</v>
      </c>
      <c r="AC198" s="111">
        <v>1.639259657601877</v>
      </c>
    </row>
    <row r="199" spans="1:29" ht="14.25" x14ac:dyDescent="0.2">
      <c r="A199">
        <v>187</v>
      </c>
      <c r="B199" s="2" t="s">
        <v>208</v>
      </c>
      <c r="C199" s="3">
        <v>0.19086791224535027</v>
      </c>
      <c r="E199" s="3">
        <v>0.21801301163758824</v>
      </c>
      <c r="G199" s="3">
        <v>0.26212488707832193</v>
      </c>
      <c r="I199" s="3">
        <v>0.29253864066615215</v>
      </c>
      <c r="K199" s="3">
        <v>0.30854293857188508</v>
      </c>
      <c r="M199" s="3">
        <v>0.32251785835102409</v>
      </c>
      <c r="O199" s="3">
        <v>0.32797290166511928</v>
      </c>
      <c r="Q199" s="3">
        <v>0.33537672072761238</v>
      </c>
      <c r="S199" s="3">
        <v>0.33699759750576341</v>
      </c>
      <c r="U199" s="4">
        <v>186</v>
      </c>
      <c r="W199" s="4">
        <v>-1</v>
      </c>
      <c r="Y199" s="111">
        <v>1.3386114177987851</v>
      </c>
      <c r="AA199" s="111">
        <v>1.8597449054580828</v>
      </c>
      <c r="AC199" s="111">
        <v>1.951526904148837</v>
      </c>
    </row>
    <row r="200" spans="1:29" ht="15" x14ac:dyDescent="0.25">
      <c r="A200" s="287" t="s">
        <v>654</v>
      </c>
      <c r="B200" s="288"/>
      <c r="C200" s="288"/>
      <c r="D200" s="288"/>
      <c r="E200" s="288"/>
      <c r="F200" s="288"/>
      <c r="G200" s="288"/>
      <c r="H200" s="288"/>
      <c r="I200" s="288"/>
      <c r="J200" s="288"/>
      <c r="K200" s="288"/>
      <c r="L200" s="288"/>
      <c r="M200" s="288"/>
      <c r="N200" s="288"/>
      <c r="O200" s="288"/>
      <c r="P200" s="288"/>
      <c r="Q200" s="288"/>
      <c r="R200" s="288"/>
      <c r="S200" s="288"/>
      <c r="T200" s="288"/>
      <c r="U200" s="288"/>
      <c r="V200" s="288"/>
      <c r="W200" s="288"/>
      <c r="X200" s="288"/>
      <c r="Y200" s="288"/>
      <c r="Z200" s="288"/>
      <c r="AA200" s="288"/>
      <c r="AB200" s="288"/>
      <c r="AC200" s="288"/>
    </row>
    <row r="201" spans="1:29" ht="14.25" x14ac:dyDescent="0.2">
      <c r="B201" s="2" t="s">
        <v>210</v>
      </c>
      <c r="C201" s="6" t="s">
        <v>28</v>
      </c>
      <c r="E201" s="6" t="s">
        <v>28</v>
      </c>
      <c r="G201" s="6" t="s">
        <v>28</v>
      </c>
      <c r="I201" s="6" t="s">
        <v>28</v>
      </c>
      <c r="K201" s="6" t="s">
        <v>28</v>
      </c>
      <c r="M201" s="6" t="s">
        <v>28</v>
      </c>
      <c r="O201" s="6" t="s">
        <v>28</v>
      </c>
      <c r="Q201" s="6" t="s">
        <v>28</v>
      </c>
      <c r="S201" s="6" t="s">
        <v>28</v>
      </c>
      <c r="U201" s="6" t="s">
        <v>28</v>
      </c>
      <c r="W201" s="6" t="s">
        <v>28</v>
      </c>
      <c r="Y201" s="6" t="s">
        <v>28</v>
      </c>
      <c r="AA201" s="6" t="s">
        <v>28</v>
      </c>
      <c r="AC201" s="6" t="s">
        <v>28</v>
      </c>
    </row>
    <row r="202" spans="1:29" ht="14.25" x14ac:dyDescent="0.2">
      <c r="B202" s="2" t="s">
        <v>211</v>
      </c>
      <c r="C202" s="6" t="s">
        <v>28</v>
      </c>
      <c r="E202" s="6" t="s">
        <v>28</v>
      </c>
      <c r="G202" s="6" t="s">
        <v>28</v>
      </c>
      <c r="I202" s="6" t="s">
        <v>28</v>
      </c>
      <c r="K202" s="6" t="s">
        <v>28</v>
      </c>
      <c r="M202" s="6" t="s">
        <v>28</v>
      </c>
      <c r="O202" s="6" t="s">
        <v>28</v>
      </c>
      <c r="Q202" s="6" t="s">
        <v>28</v>
      </c>
      <c r="S202" s="6" t="s">
        <v>28</v>
      </c>
      <c r="U202" s="6" t="s">
        <v>28</v>
      </c>
      <c r="W202" s="6" t="s">
        <v>28</v>
      </c>
      <c r="Y202" s="6" t="s">
        <v>28</v>
      </c>
      <c r="AA202" s="6" t="s">
        <v>28</v>
      </c>
      <c r="AC202" s="6" t="s">
        <v>28</v>
      </c>
    </row>
    <row r="203" spans="1:29" ht="14.25" x14ac:dyDescent="0.2">
      <c r="B203" s="2" t="s">
        <v>212</v>
      </c>
      <c r="C203" s="6" t="s">
        <v>28</v>
      </c>
      <c r="E203" s="6" t="s">
        <v>28</v>
      </c>
      <c r="G203" s="6" t="s">
        <v>28</v>
      </c>
      <c r="I203" s="6" t="s">
        <v>28</v>
      </c>
      <c r="K203" s="6" t="s">
        <v>28</v>
      </c>
      <c r="M203" s="6" t="s">
        <v>28</v>
      </c>
      <c r="O203" s="6" t="s">
        <v>28</v>
      </c>
      <c r="Q203" s="6" t="s">
        <v>28</v>
      </c>
      <c r="S203" s="6" t="s">
        <v>28</v>
      </c>
      <c r="U203" s="6" t="s">
        <v>28</v>
      </c>
      <c r="W203" s="6" t="s">
        <v>28</v>
      </c>
      <c r="Y203" s="6" t="s">
        <v>28</v>
      </c>
      <c r="AA203" s="6" t="s">
        <v>28</v>
      </c>
      <c r="AC203" s="6" t="s">
        <v>28</v>
      </c>
    </row>
    <row r="204" spans="1:29" ht="14.25" x14ac:dyDescent="0.2">
      <c r="B204" s="2" t="s">
        <v>213</v>
      </c>
      <c r="C204" s="6" t="s">
        <v>28</v>
      </c>
      <c r="E204" s="6" t="s">
        <v>28</v>
      </c>
      <c r="G204" s="6" t="s">
        <v>28</v>
      </c>
      <c r="I204" s="6" t="s">
        <v>28</v>
      </c>
      <c r="K204" s="6" t="s">
        <v>28</v>
      </c>
      <c r="M204" s="6" t="s">
        <v>28</v>
      </c>
      <c r="O204" s="6" t="s">
        <v>28</v>
      </c>
      <c r="Q204" s="6" t="s">
        <v>28</v>
      </c>
      <c r="S204" s="6" t="s">
        <v>28</v>
      </c>
      <c r="U204" s="6" t="s">
        <v>28</v>
      </c>
      <c r="W204" s="6" t="s">
        <v>28</v>
      </c>
      <c r="Y204" s="6" t="s">
        <v>28</v>
      </c>
      <c r="AA204" s="6" t="s">
        <v>28</v>
      </c>
      <c r="AC204" s="6" t="s">
        <v>28</v>
      </c>
    </row>
    <row r="205" spans="1:29" ht="14.25" x14ac:dyDescent="0.2">
      <c r="B205" s="2" t="s">
        <v>214</v>
      </c>
      <c r="C205" s="6" t="s">
        <v>28</v>
      </c>
      <c r="E205" s="6" t="s">
        <v>28</v>
      </c>
      <c r="G205" s="6" t="s">
        <v>28</v>
      </c>
      <c r="I205" s="6" t="s">
        <v>28</v>
      </c>
      <c r="K205" s="6" t="s">
        <v>28</v>
      </c>
      <c r="M205" s="6" t="s">
        <v>28</v>
      </c>
      <c r="O205" s="6" t="s">
        <v>28</v>
      </c>
      <c r="Q205" s="6" t="s">
        <v>28</v>
      </c>
      <c r="S205" s="6" t="s">
        <v>28</v>
      </c>
      <c r="U205" s="6" t="s">
        <v>28</v>
      </c>
      <c r="W205" s="6" t="s">
        <v>28</v>
      </c>
      <c r="Y205" s="6" t="s">
        <v>28</v>
      </c>
      <c r="AA205" s="6" t="s">
        <v>28</v>
      </c>
      <c r="AC205" s="6" t="s">
        <v>28</v>
      </c>
    </row>
    <row r="206" spans="1:29" ht="14.25" x14ac:dyDescent="0.2">
      <c r="B206" s="2" t="s">
        <v>215</v>
      </c>
      <c r="C206" s="6" t="s">
        <v>28</v>
      </c>
      <c r="E206" s="6" t="s">
        <v>28</v>
      </c>
      <c r="G206" s="6" t="s">
        <v>28</v>
      </c>
      <c r="I206" s="6" t="s">
        <v>28</v>
      </c>
      <c r="K206" s="6" t="s">
        <v>28</v>
      </c>
      <c r="M206" s="6" t="s">
        <v>28</v>
      </c>
      <c r="O206" s="6" t="s">
        <v>28</v>
      </c>
      <c r="Q206" s="6" t="s">
        <v>28</v>
      </c>
      <c r="S206" s="6" t="s">
        <v>28</v>
      </c>
      <c r="U206" s="6" t="s">
        <v>28</v>
      </c>
      <c r="W206" s="6" t="s">
        <v>28</v>
      </c>
      <c r="Y206" s="6" t="s">
        <v>28</v>
      </c>
      <c r="AA206" s="6" t="s">
        <v>28</v>
      </c>
      <c r="AC206" s="6" t="s">
        <v>28</v>
      </c>
    </row>
    <row r="207" spans="1:29" ht="14.25" x14ac:dyDescent="0.2">
      <c r="B207" s="2" t="s">
        <v>216</v>
      </c>
      <c r="C207" s="6" t="s">
        <v>28</v>
      </c>
      <c r="E207" s="6" t="s">
        <v>28</v>
      </c>
      <c r="G207" s="6" t="s">
        <v>28</v>
      </c>
      <c r="I207" s="6" t="s">
        <v>28</v>
      </c>
      <c r="K207" s="6" t="s">
        <v>28</v>
      </c>
      <c r="M207" s="6" t="s">
        <v>28</v>
      </c>
      <c r="O207" s="6" t="s">
        <v>28</v>
      </c>
      <c r="Q207" s="6" t="s">
        <v>28</v>
      </c>
      <c r="S207" s="6" t="s">
        <v>28</v>
      </c>
      <c r="U207" s="6" t="s">
        <v>28</v>
      </c>
      <c r="W207" s="6" t="s">
        <v>28</v>
      </c>
      <c r="Y207" s="6" t="s">
        <v>28</v>
      </c>
      <c r="AA207" s="6" t="s">
        <v>28</v>
      </c>
      <c r="AC207" s="6" t="s">
        <v>28</v>
      </c>
    </row>
    <row r="208" spans="1:29" ht="14.25" x14ac:dyDescent="0.2">
      <c r="B208" s="2" t="s">
        <v>217</v>
      </c>
      <c r="C208" s="6" t="s">
        <v>28</v>
      </c>
      <c r="E208" s="6" t="s">
        <v>28</v>
      </c>
      <c r="G208" s="6" t="s">
        <v>28</v>
      </c>
      <c r="I208" s="6" t="s">
        <v>28</v>
      </c>
      <c r="K208" s="6" t="s">
        <v>28</v>
      </c>
      <c r="M208" s="6" t="s">
        <v>28</v>
      </c>
      <c r="O208" s="6" t="s">
        <v>28</v>
      </c>
      <c r="Q208" s="6" t="s">
        <v>28</v>
      </c>
      <c r="S208" s="6" t="s">
        <v>28</v>
      </c>
      <c r="U208" s="6" t="s">
        <v>28</v>
      </c>
      <c r="W208" s="6" t="s">
        <v>28</v>
      </c>
      <c r="Y208" s="6" t="s">
        <v>28</v>
      </c>
      <c r="AA208" s="6" t="s">
        <v>28</v>
      </c>
      <c r="AC208" s="6" t="s">
        <v>28</v>
      </c>
    </row>
    <row r="210" spans="2:29" ht="15" x14ac:dyDescent="0.25">
      <c r="B210" s="8" t="s">
        <v>822</v>
      </c>
    </row>
    <row r="211" spans="2:29" ht="14.25" x14ac:dyDescent="0.2">
      <c r="B211" s="2" t="s">
        <v>218</v>
      </c>
      <c r="C211" s="3">
        <v>0.75712803982078558</v>
      </c>
      <c r="E211" s="3">
        <v>0.79768668490003669</v>
      </c>
      <c r="G211" s="3">
        <v>0.84895667019728427</v>
      </c>
      <c r="I211" s="3">
        <v>0.86984761828049106</v>
      </c>
      <c r="K211" s="3">
        <v>0.87948695385394315</v>
      </c>
      <c r="M211" s="3">
        <v>0.88455157954825703</v>
      </c>
      <c r="O211" s="3">
        <v>0.88732866854156212</v>
      </c>
      <c r="Q211" s="3">
        <v>0.88899822043148591</v>
      </c>
      <c r="S211" s="3">
        <v>0.89022993029539399</v>
      </c>
      <c r="U211" s="6" t="s">
        <v>219</v>
      </c>
      <c r="W211" s="6" t="s">
        <v>219</v>
      </c>
      <c r="Y211" s="111">
        <v>0.5231990777432971</v>
      </c>
      <c r="AA211" s="111">
        <v>0.62486673543455939</v>
      </c>
      <c r="AC211" s="111">
        <v>0.36583392379085922</v>
      </c>
    </row>
    <row r="212" spans="2:29" ht="14.25" x14ac:dyDescent="0.2">
      <c r="B212" s="2" t="s">
        <v>220</v>
      </c>
      <c r="C212" s="3">
        <v>0.53440781919524472</v>
      </c>
      <c r="E212" s="3">
        <v>0.59294485051062318</v>
      </c>
      <c r="G212" s="3">
        <v>0.64302680492752451</v>
      </c>
      <c r="I212" s="3">
        <v>0.68189897117214104</v>
      </c>
      <c r="K212" s="3">
        <v>0.70978546277307109</v>
      </c>
      <c r="M212" s="3">
        <v>0.72265780523056167</v>
      </c>
      <c r="O212" s="3">
        <v>0.72880651958189024</v>
      </c>
      <c r="Q212" s="3">
        <v>0.73256899024949762</v>
      </c>
      <c r="S212" s="3">
        <v>0.73535165404255642</v>
      </c>
      <c r="U212" s="6" t="s">
        <v>219</v>
      </c>
      <c r="W212" s="6" t="s">
        <v>219</v>
      </c>
      <c r="Y212" s="111">
        <v>1.0448421494774429</v>
      </c>
      <c r="AA212" s="111">
        <v>0.81414646139736924</v>
      </c>
      <c r="AC212" s="111">
        <v>1.0373622554958883</v>
      </c>
    </row>
    <row r="213" spans="2:29" ht="14.25" x14ac:dyDescent="0.2">
      <c r="B213" s="2" t="s">
        <v>221</v>
      </c>
      <c r="C213" s="3">
        <v>0.41967814407246051</v>
      </c>
      <c r="E213" s="3">
        <v>0.47387818406559373</v>
      </c>
      <c r="G213" s="3">
        <v>0.52823719199828534</v>
      </c>
      <c r="I213" s="3">
        <v>0.5645596953834412</v>
      </c>
      <c r="K213" s="3">
        <v>0.58657904993433252</v>
      </c>
      <c r="M213" s="3">
        <v>0.60076876431324999</v>
      </c>
      <c r="O213" s="3">
        <v>0.60872276937591963</v>
      </c>
      <c r="Q213" s="3">
        <v>0.61173730519077307</v>
      </c>
      <c r="S213" s="3">
        <v>0.61435225034109431</v>
      </c>
      <c r="U213" s="6" t="s">
        <v>219</v>
      </c>
      <c r="W213" s="6" t="s">
        <v>219</v>
      </c>
      <c r="Y213" s="111">
        <v>1.2220284810801507</v>
      </c>
      <c r="AA213" s="111">
        <v>1.0918690227834871</v>
      </c>
      <c r="AC213" s="111">
        <v>1.1684899025566242</v>
      </c>
    </row>
    <row r="214" spans="2:29" ht="14.25" x14ac:dyDescent="0.2">
      <c r="B214" s="2" t="s">
        <v>222</v>
      </c>
      <c r="C214" s="3">
        <v>0.34464575747881293</v>
      </c>
      <c r="E214" s="3">
        <v>0.36722373965850619</v>
      </c>
      <c r="G214" s="3">
        <v>0.40347246681166749</v>
      </c>
      <c r="I214" s="3">
        <v>0.44446508485200686</v>
      </c>
      <c r="K214" s="3">
        <v>0.4714148711252093</v>
      </c>
      <c r="M214" s="3">
        <v>0.47934874903352803</v>
      </c>
      <c r="O214" s="3">
        <v>0.48571085200455455</v>
      </c>
      <c r="Q214" s="3">
        <v>0.49043427788344596</v>
      </c>
      <c r="S214" s="3">
        <v>0.4932334887108123</v>
      </c>
      <c r="U214" s="6" t="s">
        <v>219</v>
      </c>
      <c r="W214" s="6" t="s">
        <v>219</v>
      </c>
      <c r="Y214" s="111">
        <v>0.63655955860695279</v>
      </c>
      <c r="AA214" s="111">
        <v>0.94581424171940043</v>
      </c>
      <c r="AC214" s="111">
        <v>1.5571876031277299</v>
      </c>
    </row>
    <row r="215" spans="2:29" ht="14.25" x14ac:dyDescent="0.2">
      <c r="B215" s="2"/>
      <c r="C215" s="3"/>
      <c r="E215" s="3"/>
      <c r="G215" s="3"/>
      <c r="I215" s="3"/>
      <c r="M215" s="3"/>
      <c r="O215" s="3"/>
      <c r="Q215" s="3"/>
      <c r="S215" s="3"/>
      <c r="U215" s="6"/>
      <c r="W215" s="6"/>
      <c r="Y215" s="111"/>
      <c r="AA215" s="111"/>
      <c r="AC215" s="111"/>
    </row>
    <row r="216" spans="2:29" ht="15" x14ac:dyDescent="0.25">
      <c r="B216" s="9" t="s">
        <v>236</v>
      </c>
      <c r="C216" s="3"/>
      <c r="E216" s="3"/>
      <c r="G216" s="3"/>
      <c r="I216" s="3"/>
      <c r="M216" s="3"/>
      <c r="O216" s="3"/>
      <c r="Q216" s="3"/>
      <c r="S216" s="3"/>
      <c r="U216" s="6"/>
      <c r="W216" s="6"/>
      <c r="Y216" s="111"/>
      <c r="AA216" s="111"/>
      <c r="AC216" s="111"/>
    </row>
    <row r="217" spans="2:29" ht="14.25" x14ac:dyDescent="0.2">
      <c r="B217" s="2" t="s">
        <v>223</v>
      </c>
      <c r="C217" s="3">
        <v>0.49185727151113018</v>
      </c>
      <c r="E217" s="3">
        <v>0.55064544753995293</v>
      </c>
      <c r="G217" s="3">
        <v>0.61117612418365153</v>
      </c>
      <c r="I217" s="3">
        <v>0.64427828667059717</v>
      </c>
      <c r="K217" s="3">
        <v>0.66360931550988789</v>
      </c>
      <c r="M217" s="3">
        <v>0.67502784632287405</v>
      </c>
      <c r="O217" s="3">
        <v>0.67798635928555295</v>
      </c>
      <c r="Q217" s="3">
        <v>0.6807656130611941</v>
      </c>
      <c r="S217" s="3">
        <v>0.68196813694330183</v>
      </c>
      <c r="U217" s="6" t="s">
        <v>219</v>
      </c>
      <c r="W217" s="6" t="s">
        <v>219</v>
      </c>
      <c r="Y217" s="111">
        <v>1.1354231004383486</v>
      </c>
      <c r="AA217" s="111">
        <v>1.0483980012750749</v>
      </c>
      <c r="AC217" s="111">
        <v>0.84662347530399806</v>
      </c>
    </row>
    <row r="218" spans="2:29" ht="14.25" x14ac:dyDescent="0.2">
      <c r="B218" s="2" t="s">
        <v>224</v>
      </c>
      <c r="C218" s="3">
        <v>0.4574110823903671</v>
      </c>
      <c r="E218" s="3">
        <v>0.51670658060094343</v>
      </c>
      <c r="G218" s="3">
        <v>0.59492947933926754</v>
      </c>
      <c r="I218" s="3">
        <v>0.64059958942285611</v>
      </c>
      <c r="K218" s="3">
        <v>0.6711800161332756</v>
      </c>
      <c r="M218" s="3">
        <v>0.68773501903727396</v>
      </c>
      <c r="O218" s="3">
        <v>0.6951476689890248</v>
      </c>
      <c r="Q218" s="3">
        <v>0.69920671563600112</v>
      </c>
      <c r="S218" s="3">
        <v>0.70292107459143072</v>
      </c>
      <c r="U218" s="6" t="s">
        <v>219</v>
      </c>
      <c r="W218" s="6" t="s">
        <v>219</v>
      </c>
      <c r="Y218" s="111">
        <v>1.2263857933081379</v>
      </c>
      <c r="AA218" s="111">
        <v>1.4196598538871008</v>
      </c>
      <c r="AC218" s="111">
        <v>1.2913572283862473</v>
      </c>
    </row>
    <row r="219" spans="2:29" ht="14.25" x14ac:dyDescent="0.2">
      <c r="B219" s="2" t="s">
        <v>225</v>
      </c>
      <c r="C219" s="6" t="s">
        <v>28</v>
      </c>
      <c r="E219" s="3">
        <v>0.65122702045452674</v>
      </c>
      <c r="G219" s="3">
        <v>0.66471164299500474</v>
      </c>
      <c r="I219" s="3">
        <v>0.69966059757123833</v>
      </c>
      <c r="K219" s="3">
        <v>0.71575675314511744</v>
      </c>
      <c r="M219" s="3">
        <v>0.72633028675707856</v>
      </c>
      <c r="O219" s="3">
        <v>0.73292640865727465</v>
      </c>
      <c r="Q219" s="3">
        <v>0.7354592475340388</v>
      </c>
      <c r="S219" s="3">
        <v>0.73761860736410756</v>
      </c>
      <c r="U219" s="6" t="s">
        <v>219</v>
      </c>
      <c r="W219" s="6" t="s">
        <v>219</v>
      </c>
      <c r="Y219" s="6" t="s">
        <v>28</v>
      </c>
      <c r="AA219" s="111">
        <v>0.20516036552320482</v>
      </c>
      <c r="AC219" s="111">
        <v>0.80377903437407472</v>
      </c>
    </row>
    <row r="220" spans="2:29" ht="14.25" x14ac:dyDescent="0.2">
      <c r="B220" s="2" t="s">
        <v>227</v>
      </c>
      <c r="C220" s="3">
        <v>0.57934415288954533</v>
      </c>
      <c r="E220" s="3">
        <v>0.6266263728791982</v>
      </c>
      <c r="G220" s="3">
        <v>0.68303602176817035</v>
      </c>
      <c r="I220" s="3">
        <v>0.70535779322863545</v>
      </c>
      <c r="K220" s="3">
        <v>0.72590503426419994</v>
      </c>
      <c r="M220" s="3">
        <v>0.73371725312317126</v>
      </c>
      <c r="O220" s="3">
        <v>0.73667060261390671</v>
      </c>
      <c r="Q220" s="3">
        <v>0.73852178779303213</v>
      </c>
      <c r="S220" s="3">
        <v>0.74020875459993118</v>
      </c>
      <c r="U220" s="6" t="s">
        <v>219</v>
      </c>
      <c r="W220" s="6" t="s">
        <v>219</v>
      </c>
      <c r="Y220" s="111">
        <v>0.78762329750110549</v>
      </c>
      <c r="AA220" s="111">
        <v>0.86569699182312831</v>
      </c>
      <c r="AC220" s="111">
        <v>0.62025913986889503</v>
      </c>
    </row>
    <row r="221" spans="2:29" ht="14.25" x14ac:dyDescent="0.2">
      <c r="B221" s="2" t="s">
        <v>228</v>
      </c>
      <c r="C221" s="3">
        <v>0.38208679437145504</v>
      </c>
      <c r="E221" s="3">
        <v>0.43761316555247298</v>
      </c>
      <c r="G221" s="3">
        <v>0.49101802955031731</v>
      </c>
      <c r="I221" s="3">
        <v>0.53274772310310303</v>
      </c>
      <c r="K221" s="3">
        <v>0.55962152140166244</v>
      </c>
      <c r="M221" s="3">
        <v>0.57293180274798161</v>
      </c>
      <c r="O221" s="3">
        <v>0.58236609346416579</v>
      </c>
      <c r="Q221" s="3">
        <v>0.58568781361660671</v>
      </c>
      <c r="S221" s="3">
        <v>0.58779630939160032</v>
      </c>
      <c r="U221" s="6" t="s">
        <v>219</v>
      </c>
      <c r="W221" s="6" t="s">
        <v>219</v>
      </c>
      <c r="Y221" s="111">
        <v>1.3661227650425989</v>
      </c>
      <c r="AA221" s="111">
        <v>1.1581098691127112</v>
      </c>
      <c r="AC221" s="111">
        <v>1.3934627258023857</v>
      </c>
    </row>
    <row r="222" spans="2:29" ht="14.25" x14ac:dyDescent="0.2">
      <c r="B222" s="2" t="s">
        <v>229</v>
      </c>
      <c r="C222" s="3">
        <v>0.38246354581266784</v>
      </c>
      <c r="E222" s="3">
        <v>0.39945204578154497</v>
      </c>
      <c r="G222" s="3">
        <v>0.42089302947215312</v>
      </c>
      <c r="I222" s="3">
        <v>0.45154438140023573</v>
      </c>
      <c r="K222" s="3">
        <v>0.47651699538079062</v>
      </c>
      <c r="M222" s="3">
        <v>0.48805576131371292</v>
      </c>
      <c r="O222" s="3">
        <v>0.49455130884126169</v>
      </c>
      <c r="Q222" s="3">
        <v>0.49937572975956745</v>
      </c>
      <c r="S222" s="3">
        <v>0.50248218894007934</v>
      </c>
      <c r="U222" s="6" t="s">
        <v>219</v>
      </c>
      <c r="W222" s="6" t="s">
        <v>219</v>
      </c>
      <c r="Y222" s="111">
        <v>0.43554955939439921</v>
      </c>
      <c r="AA222" s="111">
        <v>0.5242191677474084</v>
      </c>
      <c r="AC222" s="111">
        <v>1.3722647519352593</v>
      </c>
    </row>
    <row r="223" spans="2:29" ht="14.25" x14ac:dyDescent="0.2">
      <c r="B223" s="2"/>
      <c r="C223" s="3"/>
      <c r="E223" s="3"/>
      <c r="G223" s="3"/>
      <c r="I223" s="3"/>
      <c r="M223" s="3"/>
      <c r="O223" s="3"/>
      <c r="Q223" s="3"/>
      <c r="S223" s="3"/>
      <c r="U223" s="6"/>
      <c r="W223" s="6"/>
      <c r="Y223" s="111"/>
      <c r="AA223" s="111"/>
      <c r="AC223" s="111"/>
    </row>
    <row r="224" spans="2:29" ht="15" x14ac:dyDescent="0.25">
      <c r="B224" s="9" t="s">
        <v>230</v>
      </c>
      <c r="C224" s="3">
        <v>0.31910033691375395</v>
      </c>
      <c r="E224" s="3">
        <v>0.34513963639962114</v>
      </c>
      <c r="G224" s="3">
        <v>0.39129993673489694</v>
      </c>
      <c r="I224" s="3">
        <v>0.42944687335442289</v>
      </c>
      <c r="K224" s="3">
        <v>0.4567254129677496</v>
      </c>
      <c r="M224" s="3">
        <v>0.47194872236638602</v>
      </c>
      <c r="O224" s="3">
        <v>0.47994158246103336</v>
      </c>
      <c r="Q224" s="3">
        <v>0.48433067441511685</v>
      </c>
      <c r="S224" s="3">
        <v>0.48744192232448497</v>
      </c>
      <c r="U224" s="6" t="s">
        <v>219</v>
      </c>
      <c r="W224" s="6" t="s">
        <v>219</v>
      </c>
      <c r="Y224" s="111">
        <v>0.78751964341630121</v>
      </c>
      <c r="AA224" s="111">
        <v>1.2631642590620551</v>
      </c>
      <c r="AC224" s="111">
        <v>1.7043361129828849</v>
      </c>
    </row>
    <row r="225" spans="2:29" ht="15" x14ac:dyDescent="0.25">
      <c r="B225" s="9" t="s">
        <v>280</v>
      </c>
      <c r="C225" s="3">
        <v>0.54477880006507429</v>
      </c>
      <c r="E225" s="3">
        <v>0.58699808965588351</v>
      </c>
      <c r="G225" s="3">
        <v>0.61297339494614034</v>
      </c>
      <c r="I225" s="3">
        <v>0.63743623969942009</v>
      </c>
      <c r="K225" s="3">
        <v>0.65816666412096159</v>
      </c>
      <c r="M225" s="3">
        <v>0.66186723858702545</v>
      </c>
      <c r="O225" s="3">
        <v>0.66268650685453989</v>
      </c>
      <c r="Q225" s="3">
        <v>0.66340257090450905</v>
      </c>
      <c r="S225" s="3">
        <v>0.6645949083673417</v>
      </c>
      <c r="U225" s="6" t="s">
        <v>219</v>
      </c>
      <c r="W225" s="6" t="s">
        <v>219</v>
      </c>
      <c r="Y225" s="111">
        <v>0.74920988312787706</v>
      </c>
      <c r="AA225" s="111">
        <v>0.43393848011055169</v>
      </c>
      <c r="AC225" s="111">
        <v>0.62390872262771957</v>
      </c>
    </row>
    <row r="226" spans="2:29" ht="15" x14ac:dyDescent="0.25">
      <c r="B226" s="9"/>
      <c r="C226" s="3"/>
      <c r="E226" s="3"/>
      <c r="G226" s="3"/>
      <c r="I226" s="3"/>
      <c r="K226" s="3"/>
      <c r="M226" s="3"/>
      <c r="O226" s="3"/>
      <c r="Q226" s="3"/>
      <c r="S226" s="3"/>
      <c r="U226" s="6"/>
      <c r="W226" s="6"/>
      <c r="Y226" s="111"/>
      <c r="AA226" s="111"/>
      <c r="AC226" s="111"/>
    </row>
    <row r="227" spans="2:29" ht="15" x14ac:dyDescent="0.25">
      <c r="B227" s="9" t="s">
        <v>231</v>
      </c>
      <c r="C227" s="3">
        <v>0.55931415157683917</v>
      </c>
      <c r="E227" s="3">
        <v>0.59734928194611281</v>
      </c>
      <c r="G227" s="3">
        <v>0.63867860819192879</v>
      </c>
      <c r="I227" s="3">
        <v>0.66664594380626785</v>
      </c>
      <c r="K227" s="3">
        <v>0.68455809277945756</v>
      </c>
      <c r="M227" s="3">
        <v>0.69308500873666223</v>
      </c>
      <c r="O227" s="3">
        <v>0.69815158534962984</v>
      </c>
      <c r="Q227" s="3">
        <v>0.70028050907015571</v>
      </c>
      <c r="S227" s="3">
        <v>0.70157865940017405</v>
      </c>
      <c r="U227" s="6" t="s">
        <v>219</v>
      </c>
      <c r="W227" s="6" t="s">
        <v>219</v>
      </c>
      <c r="Y227" s="111">
        <v>0.66007596599098051</v>
      </c>
      <c r="AA227" s="111">
        <v>0.67123639168502613</v>
      </c>
      <c r="AC227" s="111">
        <v>0.72516790184458113</v>
      </c>
    </row>
    <row r="228" spans="2:29" ht="14.25" x14ac:dyDescent="0.2">
      <c r="B228" s="2"/>
      <c r="C228" s="3"/>
      <c r="E228" s="3"/>
      <c r="G228" s="3"/>
      <c r="I228" s="3"/>
      <c r="K228" s="3"/>
      <c r="M228" s="3"/>
      <c r="O228" s="3"/>
      <c r="Q228" s="3"/>
      <c r="S228" s="3"/>
      <c r="U228" s="6"/>
      <c r="W228" s="6"/>
      <c r="Y228" s="111"/>
      <c r="AA228" s="111"/>
      <c r="AC228" s="111"/>
    </row>
    <row r="229" spans="2:29" ht="15" x14ac:dyDescent="0.25">
      <c r="B229" s="9" t="s">
        <v>823</v>
      </c>
    </row>
    <row r="230" spans="2:29" ht="14.25" x14ac:dyDescent="0.2">
      <c r="B230" s="2" t="s">
        <v>824</v>
      </c>
    </row>
    <row r="231" spans="2:29" ht="14.25" x14ac:dyDescent="0.2">
      <c r="B231" s="2"/>
    </row>
    <row r="232" spans="2:29" ht="15" x14ac:dyDescent="0.25">
      <c r="B232" s="9" t="s">
        <v>240</v>
      </c>
    </row>
    <row r="233" spans="2:29" x14ac:dyDescent="0.2">
      <c r="B233" s="289" t="s">
        <v>825</v>
      </c>
      <c r="C233" s="291"/>
      <c r="D233" s="291"/>
      <c r="E233" s="291"/>
      <c r="F233" s="291"/>
      <c r="G233" s="291"/>
      <c r="H233" s="291"/>
      <c r="I233" s="291"/>
      <c r="J233" s="291"/>
      <c r="K233" s="291"/>
      <c r="L233" s="291"/>
      <c r="M233" s="291"/>
      <c r="N233" s="291"/>
      <c r="O233" s="291"/>
      <c r="P233" s="291"/>
      <c r="Q233" s="291"/>
      <c r="R233" s="291"/>
      <c r="S233" s="291"/>
      <c r="T233" s="291"/>
      <c r="U233" s="291"/>
      <c r="V233" s="291"/>
      <c r="W233" s="291"/>
      <c r="X233" s="291"/>
      <c r="Y233" s="291"/>
      <c r="Z233" s="291"/>
      <c r="AA233" s="291"/>
    </row>
    <row r="234" spans="2:29" ht="15" x14ac:dyDescent="0.25">
      <c r="B234" s="2" t="s">
        <v>826</v>
      </c>
    </row>
    <row r="236" spans="2:29" ht="15" x14ac:dyDescent="0.25">
      <c r="B236" s="9" t="s">
        <v>681</v>
      </c>
    </row>
    <row r="237" spans="2:29" ht="15" x14ac:dyDescent="0.25">
      <c r="B237" s="2" t="s">
        <v>827</v>
      </c>
    </row>
    <row r="238" spans="2:29" ht="15" x14ac:dyDescent="0.25">
      <c r="B238" s="2" t="s">
        <v>828</v>
      </c>
    </row>
  </sheetData>
  <mergeCells count="17">
    <mergeCell ref="A9:AC9"/>
    <mergeCell ref="C1:T1"/>
    <mergeCell ref="U1:V1"/>
    <mergeCell ref="W1:X1"/>
    <mergeCell ref="Y1:Z1"/>
    <mergeCell ref="AA1:AB1"/>
    <mergeCell ref="AC1:AD1"/>
    <mergeCell ref="A59:AC59"/>
    <mergeCell ref="A113:AC113"/>
    <mergeCell ref="A156:AC156"/>
    <mergeCell ref="A200:AC200"/>
    <mergeCell ref="B233:AA233"/>
    <mergeCell ref="C5:S5"/>
    <mergeCell ref="U5:X5"/>
    <mergeCell ref="Y5:AC5"/>
    <mergeCell ref="C6:S6"/>
    <mergeCell ref="Y6:AC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3"/>
  <sheetViews>
    <sheetView topLeftCell="A4" workbookViewId="0">
      <pane xSplit="2" ySplit="6" topLeftCell="H139" activePane="bottomRight" state="frozen"/>
      <selection activeCell="A4" sqref="A4"/>
      <selection pane="topRight" activeCell="C4" sqref="C4"/>
      <selection pane="bottomLeft" activeCell="A10" sqref="A10"/>
      <selection pane="bottomRight" activeCell="I15" sqref="I15"/>
    </sheetView>
  </sheetViews>
  <sheetFormatPr defaultRowHeight="12.75" x14ac:dyDescent="0.2"/>
  <cols>
    <col min="2" max="2" width="32" bestFit="1" customWidth="1"/>
    <col min="3" max="3" width="15.140625" customWidth="1"/>
    <col min="4" max="4" width="2" bestFit="1" customWidth="1"/>
    <col min="6" max="6" width="2" bestFit="1" customWidth="1"/>
    <col min="7" max="7" width="12.140625" customWidth="1"/>
    <col min="8" max="8" width="2" bestFit="1" customWidth="1"/>
    <col min="9" max="9" width="12.85546875" customWidth="1"/>
    <col min="10" max="10" width="2" customWidth="1"/>
    <col min="11" max="11" width="13" customWidth="1"/>
    <col min="12" max="12" width="2" bestFit="1" customWidth="1"/>
    <col min="13" max="13" width="13.28515625" customWidth="1"/>
    <col min="14" max="14" width="2.5703125" customWidth="1"/>
    <col min="15" max="15" width="13.140625" customWidth="1"/>
    <col min="16" max="16" width="2" bestFit="1" customWidth="1"/>
    <col min="17" max="17" width="11.42578125" customWidth="1"/>
    <col min="18" max="18" width="2.140625" bestFit="1" customWidth="1"/>
    <col min="19" max="19" width="14.42578125" customWidth="1"/>
    <col min="20" max="20" width="2" bestFit="1" customWidth="1"/>
    <col min="21" max="21" width="12" customWidth="1"/>
    <col min="22" max="22" width="2.140625" bestFit="1" customWidth="1"/>
    <col min="23" max="23" width="11.5703125" customWidth="1"/>
    <col min="24" max="24" width="2" bestFit="1" customWidth="1"/>
    <col min="26" max="26" width="2" bestFit="1" customWidth="1"/>
    <col min="28" max="28" width="2" bestFit="1" customWidth="1"/>
    <col min="29" max="29" width="12.7109375" customWidth="1"/>
  </cols>
  <sheetData>
    <row r="1" spans="1:29" x14ac:dyDescent="0.2">
      <c r="C1" s="288"/>
      <c r="D1" s="288"/>
      <c r="E1" s="288"/>
      <c r="F1" s="288"/>
      <c r="G1" s="288"/>
      <c r="H1" s="288"/>
      <c r="K1" s="288"/>
      <c r="L1" s="288"/>
      <c r="M1" s="288"/>
      <c r="N1" s="288"/>
      <c r="O1" s="288"/>
      <c r="P1" s="288"/>
      <c r="Q1" s="288"/>
      <c r="R1" s="288"/>
      <c r="S1" s="288"/>
      <c r="T1" s="288"/>
      <c r="U1" s="288"/>
      <c r="V1" s="288"/>
      <c r="W1" s="288"/>
      <c r="X1" s="288"/>
      <c r="Y1" s="288"/>
      <c r="Z1" s="288"/>
      <c r="AA1" s="288"/>
      <c r="AB1" s="288"/>
    </row>
    <row r="3" spans="1:29" ht="15" x14ac:dyDescent="0.25">
      <c r="B3" s="9" t="s">
        <v>829</v>
      </c>
    </row>
    <row r="4" spans="1:29" ht="15" x14ac:dyDescent="0.25">
      <c r="Y4" s="112" t="s">
        <v>830</v>
      </c>
      <c r="Z4" s="113"/>
      <c r="AA4" s="113"/>
      <c r="AB4" s="113"/>
      <c r="AC4" s="113"/>
    </row>
    <row r="5" spans="1:29" ht="75" x14ac:dyDescent="0.25">
      <c r="C5" s="114" t="s">
        <v>801</v>
      </c>
      <c r="E5" s="300" t="s">
        <v>831</v>
      </c>
      <c r="F5" s="301"/>
      <c r="G5" s="301"/>
      <c r="H5" s="301"/>
      <c r="I5" s="301"/>
      <c r="K5" s="114" t="s">
        <v>832</v>
      </c>
      <c r="M5" s="114" t="s">
        <v>833</v>
      </c>
      <c r="N5" s="115"/>
      <c r="O5" s="114" t="s">
        <v>834</v>
      </c>
      <c r="Q5" s="114" t="s">
        <v>835</v>
      </c>
      <c r="R5" s="63" t="s">
        <v>1</v>
      </c>
      <c r="S5" s="114" t="s">
        <v>836</v>
      </c>
      <c r="U5" s="114" t="s">
        <v>837</v>
      </c>
      <c r="V5" s="63" t="s">
        <v>1</v>
      </c>
      <c r="W5" s="114" t="s">
        <v>838</v>
      </c>
      <c r="Y5" s="114" t="s">
        <v>839</v>
      </c>
      <c r="AA5" s="114" t="s">
        <v>840</v>
      </c>
      <c r="AC5" s="114" t="s">
        <v>841</v>
      </c>
    </row>
    <row r="6" spans="1:29" ht="43.5" x14ac:dyDescent="0.25">
      <c r="A6" s="11" t="s">
        <v>279</v>
      </c>
      <c r="C6" s="107" t="s">
        <v>271</v>
      </c>
      <c r="D6" s="93"/>
      <c r="E6" s="107" t="s">
        <v>271</v>
      </c>
      <c r="F6" s="93"/>
      <c r="G6" s="107" t="s">
        <v>842</v>
      </c>
      <c r="H6" s="63"/>
      <c r="I6" s="107" t="s">
        <v>843</v>
      </c>
      <c r="J6" s="63" t="s">
        <v>3</v>
      </c>
      <c r="K6" s="107" t="s">
        <v>271</v>
      </c>
      <c r="L6" s="93"/>
      <c r="M6" s="107" t="s">
        <v>344</v>
      </c>
      <c r="N6" s="93"/>
      <c r="O6" s="107" t="s">
        <v>271</v>
      </c>
      <c r="P6" s="93"/>
      <c r="Q6" s="116" t="s">
        <v>344</v>
      </c>
      <c r="R6" s="93"/>
      <c r="S6" s="107" t="s">
        <v>271</v>
      </c>
      <c r="T6" s="93"/>
      <c r="U6" s="107" t="s">
        <v>344</v>
      </c>
      <c r="V6" s="93"/>
      <c r="W6" s="107" t="s">
        <v>271</v>
      </c>
      <c r="Y6" s="104"/>
      <c r="AA6" s="104"/>
      <c r="AC6" s="104"/>
    </row>
    <row r="7" spans="1:29" ht="28.5" x14ac:dyDescent="0.2">
      <c r="C7" s="109" t="s">
        <v>265</v>
      </c>
      <c r="D7" s="93"/>
      <c r="E7" s="109">
        <v>2013</v>
      </c>
      <c r="F7" s="93"/>
      <c r="G7" s="6">
        <v>2013</v>
      </c>
      <c r="I7" s="109" t="s">
        <v>265</v>
      </c>
      <c r="K7" s="109">
        <v>2013</v>
      </c>
      <c r="L7" s="93"/>
      <c r="M7" s="109">
        <v>2013</v>
      </c>
      <c r="N7" s="115"/>
      <c r="O7" s="109">
        <v>2013</v>
      </c>
      <c r="P7" s="93"/>
      <c r="Q7" s="109">
        <v>2013</v>
      </c>
      <c r="R7" s="93" t="s">
        <v>4</v>
      </c>
      <c r="S7" s="109">
        <v>2013</v>
      </c>
      <c r="T7" s="93"/>
      <c r="U7" s="109">
        <v>2013</v>
      </c>
      <c r="V7" s="93" t="s">
        <v>4</v>
      </c>
      <c r="W7" s="109">
        <v>2013</v>
      </c>
      <c r="Y7" s="109" t="s">
        <v>363</v>
      </c>
      <c r="Z7" s="93"/>
      <c r="AA7" s="109" t="s">
        <v>363</v>
      </c>
      <c r="AB7" s="93"/>
      <c r="AC7" s="109" t="s">
        <v>363</v>
      </c>
    </row>
    <row r="8" spans="1:29" ht="15" x14ac:dyDescent="0.25">
      <c r="B8" s="104" t="s">
        <v>0</v>
      </c>
    </row>
    <row r="9" spans="1:29" ht="15" x14ac:dyDescent="0.25">
      <c r="A9" s="287" t="s">
        <v>218</v>
      </c>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row>
    <row r="10" spans="1:29" ht="14.25" x14ac:dyDescent="0.2">
      <c r="A10">
        <v>1</v>
      </c>
      <c r="B10" s="2" t="s">
        <v>6</v>
      </c>
      <c r="C10" s="3">
        <v>0.94359758070972743</v>
      </c>
      <c r="E10" s="3">
        <v>0.89100393022520319</v>
      </c>
      <c r="G10" s="5">
        <v>5.5737373176567466</v>
      </c>
      <c r="I10" s="4">
        <v>0</v>
      </c>
      <c r="K10" s="5">
        <v>5.5</v>
      </c>
      <c r="M10" s="5">
        <v>3.4</v>
      </c>
      <c r="O10" s="3">
        <v>0.91402919999999999</v>
      </c>
      <c r="Q10" s="5">
        <v>2.4</v>
      </c>
      <c r="S10" s="3">
        <v>0.8880840888888889</v>
      </c>
      <c r="U10" s="5">
        <v>10.7</v>
      </c>
      <c r="W10" s="3">
        <v>0.87141433477892694</v>
      </c>
      <c r="Y10" s="6" t="s">
        <v>28</v>
      </c>
      <c r="AA10" s="6" t="s">
        <v>28</v>
      </c>
      <c r="AC10" s="5">
        <v>25.79</v>
      </c>
    </row>
    <row r="11" spans="1:29" ht="14.25" x14ac:dyDescent="0.2">
      <c r="A11">
        <v>2</v>
      </c>
      <c r="B11" s="2" t="s">
        <v>8</v>
      </c>
      <c r="C11" s="3">
        <v>0.93266211499357377</v>
      </c>
      <c r="E11" s="3">
        <v>0.86021171309317446</v>
      </c>
      <c r="G11" s="5">
        <v>7.7681296193805371</v>
      </c>
      <c r="I11" s="4">
        <v>0</v>
      </c>
      <c r="K11" s="5">
        <v>7.5333333333333341</v>
      </c>
      <c r="M11" s="5">
        <v>4.2</v>
      </c>
      <c r="O11" s="3">
        <v>0.92109489230769226</v>
      </c>
      <c r="Q11" s="5">
        <v>1.8</v>
      </c>
      <c r="S11" s="3">
        <v>0.90985788064000006</v>
      </c>
      <c r="U11" s="5">
        <v>16.600000000000001</v>
      </c>
      <c r="W11" s="3">
        <v>0.75951808659869058</v>
      </c>
      <c r="Y11" s="6" t="s">
        <v>28</v>
      </c>
      <c r="AA11" s="6" t="s">
        <v>28</v>
      </c>
      <c r="AC11" s="6" t="s">
        <v>28</v>
      </c>
    </row>
    <row r="12" spans="1:29" ht="14.25" x14ac:dyDescent="0.2">
      <c r="A12">
        <v>3</v>
      </c>
      <c r="B12" s="2" t="s">
        <v>10</v>
      </c>
      <c r="C12" s="3">
        <v>0.91739431657123149</v>
      </c>
      <c r="E12" s="3">
        <v>0.84655280031026825</v>
      </c>
      <c r="G12" s="5">
        <v>7.7220356956254292</v>
      </c>
      <c r="I12" s="4">
        <v>-1</v>
      </c>
      <c r="K12" s="5">
        <v>7.6333333333333329</v>
      </c>
      <c r="M12" s="5">
        <v>3.9</v>
      </c>
      <c r="O12" s="3">
        <v>0.9255760615384615</v>
      </c>
      <c r="Q12" s="5">
        <v>5.8</v>
      </c>
      <c r="S12" s="3">
        <v>0.79513203372666663</v>
      </c>
      <c r="U12" s="5">
        <v>13.2</v>
      </c>
      <c r="W12" s="3">
        <v>0.82434837711552766</v>
      </c>
      <c r="Y12" s="6" t="s">
        <v>28</v>
      </c>
      <c r="AA12" s="6" t="s">
        <v>28</v>
      </c>
      <c r="AC12" s="5">
        <v>33.68</v>
      </c>
    </row>
    <row r="13" spans="1:29" ht="14.25" x14ac:dyDescent="0.2">
      <c r="A13">
        <v>4</v>
      </c>
      <c r="B13" s="2" t="s">
        <v>11</v>
      </c>
      <c r="C13" s="3">
        <v>0.91528279987148431</v>
      </c>
      <c r="E13" s="3">
        <v>0.85419854532397954</v>
      </c>
      <c r="G13" s="5">
        <v>6.6738120748015657</v>
      </c>
      <c r="I13" s="4">
        <v>1</v>
      </c>
      <c r="K13" s="5">
        <v>6.6000000000000005</v>
      </c>
      <c r="M13" s="5">
        <v>3.9</v>
      </c>
      <c r="O13" s="3">
        <v>0.90242335384615369</v>
      </c>
      <c r="Q13" s="5">
        <v>4.0999999999999996</v>
      </c>
      <c r="S13" s="3">
        <v>0.85689747463444443</v>
      </c>
      <c r="U13" s="5">
        <v>11.8</v>
      </c>
      <c r="W13" s="3">
        <v>0.8060041807163183</v>
      </c>
      <c r="Y13" s="5">
        <v>5.0894736839999997</v>
      </c>
      <c r="AA13" s="6" t="s">
        <v>28</v>
      </c>
      <c r="AC13" s="5">
        <v>30.9</v>
      </c>
    </row>
    <row r="14" spans="1:29" ht="14.25" x14ac:dyDescent="0.2">
      <c r="A14">
        <v>5</v>
      </c>
      <c r="B14" s="2" t="s">
        <v>12</v>
      </c>
      <c r="C14" s="3">
        <v>0.91374164263038637</v>
      </c>
      <c r="E14" s="3">
        <v>0.75476809610177209</v>
      </c>
      <c r="G14" s="5">
        <v>17.398084885923669</v>
      </c>
      <c r="I14" s="4">
        <v>-23</v>
      </c>
      <c r="K14" s="5">
        <v>16.166666666666668</v>
      </c>
      <c r="M14" s="5">
        <v>6.2</v>
      </c>
      <c r="O14" s="3">
        <v>0.85056396923076916</v>
      </c>
      <c r="Q14" s="5">
        <v>6.7</v>
      </c>
      <c r="S14" s="3">
        <v>0.83014533982000005</v>
      </c>
      <c r="U14" s="5">
        <v>35.6</v>
      </c>
      <c r="W14" s="3">
        <v>0.60894698843784667</v>
      </c>
      <c r="Y14" s="6" t="s">
        <v>28</v>
      </c>
      <c r="AA14" s="6" t="s">
        <v>28</v>
      </c>
      <c r="AC14" s="5">
        <v>40.81</v>
      </c>
    </row>
    <row r="15" spans="1:29" ht="14.25" x14ac:dyDescent="0.2">
      <c r="A15">
        <v>6</v>
      </c>
      <c r="B15" s="2" t="s">
        <v>13</v>
      </c>
      <c r="C15" s="3">
        <v>0.9114369415425676</v>
      </c>
      <c r="E15" s="3">
        <v>0.84637961288056263</v>
      </c>
      <c r="G15" s="5">
        <v>7.137885916413433</v>
      </c>
      <c r="I15" s="4">
        <v>1</v>
      </c>
      <c r="K15" s="5">
        <v>6.9666666666666659</v>
      </c>
      <c r="M15" s="5">
        <v>3.7</v>
      </c>
      <c r="O15" s="3">
        <v>0.89993090769230766</v>
      </c>
      <c r="Q15" s="5">
        <v>2.4</v>
      </c>
      <c r="S15" s="3">
        <v>0.86314702428444445</v>
      </c>
      <c r="U15" s="5">
        <v>14.8</v>
      </c>
      <c r="W15" s="3">
        <v>0.78055163061053456</v>
      </c>
      <c r="Y15" s="6" t="s">
        <v>28</v>
      </c>
      <c r="AA15" s="6" t="s">
        <v>28</v>
      </c>
      <c r="AC15" s="5">
        <v>28.31</v>
      </c>
    </row>
    <row r="16" spans="1:29" ht="14.25" x14ac:dyDescent="0.2">
      <c r="A16">
        <v>7</v>
      </c>
      <c r="B16" s="2" t="s">
        <v>14</v>
      </c>
      <c r="C16" s="3">
        <v>0.9100016285063891</v>
      </c>
      <c r="E16" s="6" t="s">
        <v>28</v>
      </c>
      <c r="G16" s="6" t="s">
        <v>28</v>
      </c>
      <c r="I16" s="6" t="s">
        <v>28</v>
      </c>
      <c r="K16" s="6" t="s">
        <v>28</v>
      </c>
      <c r="M16" s="5">
        <v>4.8</v>
      </c>
      <c r="O16" s="3">
        <v>0.89534867692307696</v>
      </c>
      <c r="Q16" s="6" t="s">
        <v>28</v>
      </c>
      <c r="S16" s="6" t="s">
        <v>28</v>
      </c>
      <c r="U16" s="6" t="s">
        <v>28</v>
      </c>
      <c r="W16" s="6" t="s">
        <v>28</v>
      </c>
      <c r="Y16" s="6" t="s">
        <v>28</v>
      </c>
      <c r="AA16" s="6" t="s">
        <v>28</v>
      </c>
      <c r="AC16" s="6" t="s">
        <v>28</v>
      </c>
    </row>
    <row r="17" spans="1:29" ht="14.25" x14ac:dyDescent="0.2">
      <c r="A17">
        <v>8</v>
      </c>
      <c r="B17" s="2" t="s">
        <v>15</v>
      </c>
      <c r="C17" s="3">
        <v>0.90185157524271875</v>
      </c>
      <c r="E17" s="3">
        <v>0.83318732507278115</v>
      </c>
      <c r="G17" s="5">
        <v>7.613697425927068</v>
      </c>
      <c r="I17" s="4">
        <v>-2</v>
      </c>
      <c r="K17" s="5">
        <v>7.5</v>
      </c>
      <c r="M17" s="5">
        <v>4.5999999999999996</v>
      </c>
      <c r="O17" s="3">
        <v>0.90236658461538455</v>
      </c>
      <c r="Q17" s="5">
        <v>4</v>
      </c>
      <c r="S17" s="3">
        <v>0.81628800000000001</v>
      </c>
      <c r="U17" s="5">
        <v>13.9</v>
      </c>
      <c r="W17" s="3">
        <v>0.78523843169181284</v>
      </c>
      <c r="Y17" s="6" t="s">
        <v>28</v>
      </c>
      <c r="AA17" s="6" t="s">
        <v>28</v>
      </c>
      <c r="AC17" s="5">
        <v>32.56</v>
      </c>
    </row>
    <row r="18" spans="1:29" ht="14.25" x14ac:dyDescent="0.2">
      <c r="A18">
        <v>9</v>
      </c>
      <c r="B18" s="2" t="s">
        <v>16</v>
      </c>
      <c r="C18" s="3">
        <v>0.9013058548857904</v>
      </c>
      <c r="E18" s="6" t="s">
        <v>28</v>
      </c>
      <c r="G18" s="6" t="s">
        <v>28</v>
      </c>
      <c r="I18" s="6" t="s">
        <v>28</v>
      </c>
      <c r="K18" s="6" t="s">
        <v>28</v>
      </c>
      <c r="M18" s="5">
        <v>2.8</v>
      </c>
      <c r="O18" s="3">
        <v>0.93195360000000005</v>
      </c>
      <c r="Q18" s="6" t="s">
        <v>28</v>
      </c>
      <c r="S18" s="6" t="s">
        <v>28</v>
      </c>
      <c r="U18" s="6" t="s">
        <v>28</v>
      </c>
      <c r="W18" s="6" t="s">
        <v>28</v>
      </c>
      <c r="Y18" s="6" t="s">
        <v>28</v>
      </c>
      <c r="AA18" s="6" t="s">
        <v>28</v>
      </c>
      <c r="AC18" s="6" t="s">
        <v>28</v>
      </c>
    </row>
    <row r="19" spans="1:29" ht="14.25" x14ac:dyDescent="0.2">
      <c r="A19">
        <v>10</v>
      </c>
      <c r="B19" s="2" t="s">
        <v>19</v>
      </c>
      <c r="C19" s="3">
        <v>0.90046072494256091</v>
      </c>
      <c r="E19" s="3">
        <v>0.83817778176028657</v>
      </c>
      <c r="G19" s="5">
        <v>6.9167862381058764</v>
      </c>
      <c r="I19" s="4">
        <v>0</v>
      </c>
      <c r="K19" s="5">
        <v>6.8000000000000007</v>
      </c>
      <c r="M19" s="5">
        <v>4</v>
      </c>
      <c r="O19" s="3">
        <v>0.877115076923077</v>
      </c>
      <c r="Q19" s="5">
        <v>3.1</v>
      </c>
      <c r="S19" s="3">
        <v>0.84576844675666663</v>
      </c>
      <c r="U19" s="5">
        <v>13.3</v>
      </c>
      <c r="W19" s="3">
        <v>0.79378041227113127</v>
      </c>
      <c r="Y19" s="6" t="s">
        <v>28</v>
      </c>
      <c r="AA19" s="6" t="s">
        <v>28</v>
      </c>
      <c r="AC19" s="6" t="s">
        <v>28</v>
      </c>
    </row>
    <row r="20" spans="1:29" ht="14.25" x14ac:dyDescent="0.2">
      <c r="A20">
        <v>11</v>
      </c>
      <c r="B20" s="2" t="s">
        <v>20</v>
      </c>
      <c r="C20" s="3">
        <v>0.89929911909276505</v>
      </c>
      <c r="E20" s="3">
        <v>0.83186989689400959</v>
      </c>
      <c r="G20" s="5">
        <v>7.4979748970264488</v>
      </c>
      <c r="I20" s="4">
        <v>-1</v>
      </c>
      <c r="K20" s="5">
        <v>7.3999999999999995</v>
      </c>
      <c r="M20" s="5">
        <v>3.7</v>
      </c>
      <c r="O20" s="3">
        <v>0.89939755384615372</v>
      </c>
      <c r="Q20" s="5">
        <v>5.2</v>
      </c>
      <c r="S20" s="3">
        <v>0.8409392</v>
      </c>
      <c r="U20" s="5">
        <v>13.3</v>
      </c>
      <c r="W20" s="3">
        <v>0.76111437859903508</v>
      </c>
      <c r="Y20" s="6" t="s">
        <v>28</v>
      </c>
      <c r="AA20" s="6" t="s">
        <v>28</v>
      </c>
      <c r="AC20" s="5">
        <v>34.28</v>
      </c>
    </row>
    <row r="21" spans="1:29" ht="14.25" x14ac:dyDescent="0.2">
      <c r="A21">
        <v>12</v>
      </c>
      <c r="B21" s="2" t="s">
        <v>21</v>
      </c>
      <c r="C21" s="3">
        <v>0.89781820191583261</v>
      </c>
      <c r="E21" s="3">
        <v>0.83976295329100104</v>
      </c>
      <c r="G21" s="5">
        <v>6.4662588150862561</v>
      </c>
      <c r="I21" s="4">
        <v>3</v>
      </c>
      <c r="K21" s="5">
        <v>6.3666666666666671</v>
      </c>
      <c r="M21" s="5">
        <v>3.1</v>
      </c>
      <c r="O21" s="3">
        <v>0.92156372307692302</v>
      </c>
      <c r="Q21" s="5">
        <v>3.6</v>
      </c>
      <c r="S21" s="3">
        <v>0.8002490688888888</v>
      </c>
      <c r="U21" s="5">
        <v>12.4</v>
      </c>
      <c r="W21" s="3">
        <v>0.80300747210191259</v>
      </c>
      <c r="Y21" s="6" t="s">
        <v>28</v>
      </c>
      <c r="AA21" s="6" t="s">
        <v>28</v>
      </c>
      <c r="AC21" s="5">
        <v>25</v>
      </c>
    </row>
    <row r="22" spans="1:29" ht="14.25" x14ac:dyDescent="0.2">
      <c r="A22">
        <v>13</v>
      </c>
      <c r="B22" s="2" t="s">
        <v>22</v>
      </c>
      <c r="C22" s="3">
        <v>0.89469373403340957</v>
      </c>
      <c r="E22" s="3">
        <v>0.84342948198867029</v>
      </c>
      <c r="G22" s="5">
        <v>5.7298101120740519</v>
      </c>
      <c r="I22" s="4">
        <v>5</v>
      </c>
      <c r="K22" s="5">
        <v>5.6333333333333329</v>
      </c>
      <c r="M22" s="5">
        <v>2.8</v>
      </c>
      <c r="O22" s="3">
        <v>0.92842449230769231</v>
      </c>
      <c r="Q22" s="5">
        <v>2.5</v>
      </c>
      <c r="S22" s="3">
        <v>0.82569499999999996</v>
      </c>
      <c r="U22" s="5">
        <v>11.6</v>
      </c>
      <c r="W22" s="3">
        <v>0.78267252650078512</v>
      </c>
      <c r="Y22" s="6" t="s">
        <v>28</v>
      </c>
      <c r="AA22" s="6" t="s">
        <v>28</v>
      </c>
      <c r="AC22" s="6" t="s">
        <v>28</v>
      </c>
    </row>
    <row r="23" spans="1:29" ht="14.25" x14ac:dyDescent="0.2">
      <c r="A23">
        <v>14</v>
      </c>
      <c r="B23" s="2" t="s">
        <v>23</v>
      </c>
      <c r="C23" s="3">
        <v>0.89172591157864178</v>
      </c>
      <c r="E23" s="3">
        <v>0.81204048877442092</v>
      </c>
      <c r="G23" s="5">
        <v>8.9360891328969636</v>
      </c>
      <c r="I23" s="4">
        <v>-4</v>
      </c>
      <c r="K23" s="5">
        <v>8.6392733333333336</v>
      </c>
      <c r="M23" s="5">
        <v>4.5</v>
      </c>
      <c r="O23" s="3">
        <v>0.88957515384615371</v>
      </c>
      <c r="Q23" s="5">
        <v>2.61782</v>
      </c>
      <c r="S23" s="3">
        <v>0.83774008449519721</v>
      </c>
      <c r="U23" s="5">
        <v>18.8</v>
      </c>
      <c r="W23" s="3">
        <v>0.71852372385586272</v>
      </c>
      <c r="Y23" s="5">
        <v>7.1693811070000004</v>
      </c>
      <c r="AA23" s="6" t="s">
        <v>28</v>
      </c>
      <c r="AC23" s="5">
        <v>35.97</v>
      </c>
    </row>
    <row r="24" spans="1:29" ht="14.25" x14ac:dyDescent="0.2">
      <c r="A24">
        <v>15</v>
      </c>
      <c r="B24" s="2" t="s">
        <v>24</v>
      </c>
      <c r="C24" s="3">
        <v>0.89112863924893171</v>
      </c>
      <c r="E24" s="6" t="s">
        <v>28</v>
      </c>
      <c r="G24" s="6" t="s">
        <v>28</v>
      </c>
      <c r="I24" s="6" t="s">
        <v>28</v>
      </c>
      <c r="K24" s="6" t="s">
        <v>28</v>
      </c>
      <c r="M24" s="5">
        <v>2.8</v>
      </c>
      <c r="O24" s="3">
        <v>0.9477448615384616</v>
      </c>
      <c r="Q24" s="6" t="s">
        <v>28</v>
      </c>
      <c r="S24" s="6" t="s">
        <v>28</v>
      </c>
      <c r="U24" s="6" t="s">
        <v>28</v>
      </c>
      <c r="W24" s="6" t="s">
        <v>28</v>
      </c>
      <c r="Y24" s="6" t="s">
        <v>28</v>
      </c>
      <c r="AA24" s="6" t="s">
        <v>28</v>
      </c>
      <c r="AC24" s="6" t="s">
        <v>28</v>
      </c>
    </row>
    <row r="25" spans="1:29" ht="14.25" x14ac:dyDescent="0.2">
      <c r="A25">
        <v>15</v>
      </c>
      <c r="B25" s="2" t="s">
        <v>25</v>
      </c>
      <c r="C25" s="3">
        <v>0.89066932393638742</v>
      </c>
      <c r="E25" s="3">
        <v>0.73580709928612631</v>
      </c>
      <c r="G25" s="5">
        <v>17.387173947547051</v>
      </c>
      <c r="I25" s="4">
        <v>-20</v>
      </c>
      <c r="K25" s="5">
        <v>16.8</v>
      </c>
      <c r="M25" s="5">
        <v>3.9</v>
      </c>
      <c r="O25" s="3">
        <v>0.90977130769230763</v>
      </c>
      <c r="Q25" s="5">
        <v>28.1</v>
      </c>
      <c r="S25" s="3">
        <v>0.62158242796444441</v>
      </c>
      <c r="U25" s="5">
        <v>18.399999999999999</v>
      </c>
      <c r="W25" s="3">
        <v>0.70446749117094443</v>
      </c>
      <c r="Y25" s="6" t="s">
        <v>28</v>
      </c>
      <c r="AA25" s="6" t="s">
        <v>28</v>
      </c>
      <c r="AC25" s="6" t="s">
        <v>28</v>
      </c>
    </row>
    <row r="26" spans="1:29" ht="14.25" x14ac:dyDescent="0.2">
      <c r="A26">
        <v>17</v>
      </c>
      <c r="B26" s="2" t="s">
        <v>26</v>
      </c>
      <c r="C26" s="3">
        <v>0.89008607032559839</v>
      </c>
      <c r="E26" s="3">
        <v>0.77944824252313027</v>
      </c>
      <c r="G26" s="5">
        <v>12.430014522303011</v>
      </c>
      <c r="I26" s="4">
        <v>-6</v>
      </c>
      <c r="K26" s="5">
        <v>12.166666666666666</v>
      </c>
      <c r="M26" s="5">
        <v>3.2</v>
      </c>
      <c r="O26" s="3">
        <v>0.94685292307692304</v>
      </c>
      <c r="Q26" s="5">
        <v>19.8</v>
      </c>
      <c r="S26" s="3">
        <v>0.64801600000000004</v>
      </c>
      <c r="U26" s="5">
        <v>13.5</v>
      </c>
      <c r="W26" s="3">
        <v>0.77178012995586009</v>
      </c>
      <c r="Y26" s="6" t="s">
        <v>28</v>
      </c>
      <c r="AA26" s="6" t="s">
        <v>28</v>
      </c>
      <c r="AC26" s="6" t="s">
        <v>28</v>
      </c>
    </row>
    <row r="27" spans="1:29" ht="14.25" x14ac:dyDescent="0.2">
      <c r="A27">
        <v>18</v>
      </c>
      <c r="B27" s="2" t="s">
        <v>27</v>
      </c>
      <c r="C27" s="3">
        <v>0.88862662534045522</v>
      </c>
      <c r="E27" s="6" t="s">
        <v>28</v>
      </c>
      <c r="G27" s="6" t="s">
        <v>28</v>
      </c>
      <c r="I27" s="6" t="s">
        <v>28</v>
      </c>
      <c r="K27" s="6" t="s">
        <v>28</v>
      </c>
      <c r="M27" s="6" t="s">
        <v>28</v>
      </c>
      <c r="O27" s="6" t="s">
        <v>28</v>
      </c>
      <c r="Q27" s="6" t="s">
        <v>28</v>
      </c>
      <c r="S27" s="6" t="s">
        <v>28</v>
      </c>
      <c r="U27" s="6" t="s">
        <v>28</v>
      </c>
      <c r="W27" s="6" t="s">
        <v>28</v>
      </c>
      <c r="Y27" s="6" t="s">
        <v>28</v>
      </c>
      <c r="AA27" s="6" t="s">
        <v>28</v>
      </c>
      <c r="AC27" s="6" t="s">
        <v>28</v>
      </c>
    </row>
    <row r="28" spans="1:29" ht="14.25" x14ac:dyDescent="0.2">
      <c r="A28">
        <v>19</v>
      </c>
      <c r="B28" s="2" t="s">
        <v>29</v>
      </c>
      <c r="C28" s="3">
        <v>0.88776259711588268</v>
      </c>
      <c r="E28" s="3">
        <v>0.79274592605444261</v>
      </c>
      <c r="G28" s="5">
        <v>10.702936929749796</v>
      </c>
      <c r="I28" s="4">
        <v>-4</v>
      </c>
      <c r="K28" s="5">
        <v>10.446</v>
      </c>
      <c r="M28" s="5">
        <v>3.8</v>
      </c>
      <c r="O28" s="3">
        <v>0.91465479999999999</v>
      </c>
      <c r="Q28" s="5">
        <v>7.9379999999999997</v>
      </c>
      <c r="S28" s="3">
        <v>0.78645605067751112</v>
      </c>
      <c r="U28" s="5">
        <v>19.600000000000001</v>
      </c>
      <c r="W28" s="3">
        <v>0.69258069360599284</v>
      </c>
      <c r="Y28" s="6" t="s">
        <v>28</v>
      </c>
      <c r="AA28" s="6" t="s">
        <v>28</v>
      </c>
      <c r="AC28" s="5">
        <v>39.200000000000003</v>
      </c>
    </row>
    <row r="29" spans="1:29" ht="14.25" x14ac:dyDescent="0.2">
      <c r="A29">
        <v>20</v>
      </c>
      <c r="B29" s="2" t="s">
        <v>30</v>
      </c>
      <c r="C29" s="3">
        <v>0.88432555260676771</v>
      </c>
      <c r="E29" s="3">
        <v>0.80447721103184278</v>
      </c>
      <c r="G29" s="5">
        <v>9.02929252598652</v>
      </c>
      <c r="I29" s="4">
        <v>-2</v>
      </c>
      <c r="K29" s="5">
        <v>8.9333333333333318</v>
      </c>
      <c r="M29" s="5">
        <v>4</v>
      </c>
      <c r="O29" s="3">
        <v>0.9128861538461539</v>
      </c>
      <c r="Q29" s="5">
        <v>8.6</v>
      </c>
      <c r="S29" s="3">
        <v>0.74541216784888897</v>
      </c>
      <c r="U29" s="5">
        <v>14.2</v>
      </c>
      <c r="W29" s="3">
        <v>0.76511751044495668</v>
      </c>
      <c r="Y29" s="6" t="s">
        <v>28</v>
      </c>
      <c r="AA29" s="6" t="s">
        <v>28</v>
      </c>
      <c r="AC29" s="6" t="s">
        <v>28</v>
      </c>
    </row>
    <row r="30" spans="1:29" ht="14.25" x14ac:dyDescent="0.2">
      <c r="A30">
        <v>21</v>
      </c>
      <c r="B30" s="2" t="s">
        <v>31</v>
      </c>
      <c r="C30" s="3">
        <v>0.88120983901686334</v>
      </c>
      <c r="E30" s="3">
        <v>0.81783548657974736</v>
      </c>
      <c r="G30" s="5">
        <v>7.1917436528597278</v>
      </c>
      <c r="I30" s="4">
        <v>4</v>
      </c>
      <c r="K30" s="5">
        <v>7.0666666666666664</v>
      </c>
      <c r="M30" s="5">
        <v>3.7</v>
      </c>
      <c r="O30" s="3">
        <v>0.9057681692307693</v>
      </c>
      <c r="Q30" s="5">
        <v>3.7</v>
      </c>
      <c r="S30" s="3">
        <v>0.76508522867999995</v>
      </c>
      <c r="U30" s="5">
        <v>13.8</v>
      </c>
      <c r="W30" s="3">
        <v>0.78935248586548534</v>
      </c>
      <c r="Y30" s="6" t="s">
        <v>28</v>
      </c>
      <c r="AA30" s="6" t="s">
        <v>28</v>
      </c>
      <c r="AC30" s="5">
        <v>29.15</v>
      </c>
    </row>
    <row r="31" spans="1:29" ht="14.25" x14ac:dyDescent="0.2">
      <c r="A31">
        <v>21</v>
      </c>
      <c r="B31" s="2" t="s">
        <v>32</v>
      </c>
      <c r="C31" s="3">
        <v>0.88078003758216039</v>
      </c>
      <c r="E31" s="3">
        <v>0.8056326768713038</v>
      </c>
      <c r="G31" s="5">
        <v>8.5319101188925277</v>
      </c>
      <c r="I31" s="4">
        <v>0</v>
      </c>
      <c r="K31" s="5">
        <v>8.4666666666666668</v>
      </c>
      <c r="M31" s="5">
        <v>3.9</v>
      </c>
      <c r="O31" s="3">
        <v>0.89517889230769232</v>
      </c>
      <c r="Q31" s="5">
        <v>9.1999999999999993</v>
      </c>
      <c r="S31" s="3">
        <v>0.73756085149333328</v>
      </c>
      <c r="U31" s="5">
        <v>12.3</v>
      </c>
      <c r="W31" s="3">
        <v>0.79196051302616899</v>
      </c>
      <c r="Y31" s="6" t="s">
        <v>28</v>
      </c>
      <c r="AA31" s="6" t="s">
        <v>28</v>
      </c>
      <c r="AC31" s="5">
        <v>32.97</v>
      </c>
    </row>
    <row r="32" spans="1:29" ht="14.25" x14ac:dyDescent="0.2">
      <c r="A32">
        <v>21</v>
      </c>
      <c r="B32" s="2" t="s">
        <v>33</v>
      </c>
      <c r="C32" s="3">
        <v>0.88092072794865095</v>
      </c>
      <c r="E32" s="3">
        <v>0.81431955428183367</v>
      </c>
      <c r="G32" s="5">
        <v>7.560404862215564</v>
      </c>
      <c r="I32" s="4">
        <v>3</v>
      </c>
      <c r="K32" s="5">
        <v>7.4666666666666677</v>
      </c>
      <c r="M32" s="5">
        <v>3.3</v>
      </c>
      <c r="O32" s="3">
        <v>0.90075306153846146</v>
      </c>
      <c r="Q32" s="5">
        <v>6</v>
      </c>
      <c r="S32" s="3">
        <v>0.71638438177777786</v>
      </c>
      <c r="U32" s="5">
        <v>13.1</v>
      </c>
      <c r="W32" s="3">
        <v>0.8368213177849837</v>
      </c>
      <c r="Y32" s="6" t="s">
        <v>28</v>
      </c>
      <c r="AA32" s="6" t="s">
        <v>28</v>
      </c>
      <c r="AC32" s="5">
        <v>30.76</v>
      </c>
    </row>
    <row r="33" spans="1:29" ht="14.25" x14ac:dyDescent="0.2">
      <c r="A33">
        <v>24</v>
      </c>
      <c r="B33" s="2" t="s">
        <v>34</v>
      </c>
      <c r="C33" s="3">
        <v>0.87902428707875457</v>
      </c>
      <c r="E33" s="3">
        <v>0.83028239192142361</v>
      </c>
      <c r="G33" s="5">
        <v>5.5449998223955905</v>
      </c>
      <c r="I33" s="4">
        <v>9</v>
      </c>
      <c r="K33" s="5">
        <v>5.4666666666666659</v>
      </c>
      <c r="M33" s="5">
        <v>3.5</v>
      </c>
      <c r="O33" s="3">
        <v>0.89871192307692305</v>
      </c>
      <c r="Q33" s="5">
        <v>2.1</v>
      </c>
      <c r="S33" s="3">
        <v>0.79797202222222219</v>
      </c>
      <c r="U33" s="5">
        <v>10.8</v>
      </c>
      <c r="W33" s="3">
        <v>0.79812206060211244</v>
      </c>
      <c r="Y33" s="6" t="s">
        <v>28</v>
      </c>
      <c r="AA33" s="6" t="s">
        <v>28</v>
      </c>
      <c r="AC33" s="5">
        <v>26.88</v>
      </c>
    </row>
    <row r="34" spans="1:29" ht="14.25" x14ac:dyDescent="0.2">
      <c r="A34">
        <v>25</v>
      </c>
      <c r="B34" s="2" t="s">
        <v>35</v>
      </c>
      <c r="C34" s="3">
        <v>0.87429276271151701</v>
      </c>
      <c r="E34" s="3">
        <v>0.82388265624088641</v>
      </c>
      <c r="G34" s="5">
        <v>5.7658153919081574</v>
      </c>
      <c r="I34" s="4">
        <v>9</v>
      </c>
      <c r="K34" s="5">
        <v>5.7</v>
      </c>
      <c r="M34" s="5">
        <v>3.8</v>
      </c>
      <c r="O34" s="3">
        <v>0.88194679999999992</v>
      </c>
      <c r="Q34" s="5">
        <v>2.7</v>
      </c>
      <c r="S34" s="3">
        <v>0.83978008009000005</v>
      </c>
      <c r="U34" s="5">
        <v>10.6</v>
      </c>
      <c r="W34" s="3">
        <v>0.7550715788955793</v>
      </c>
      <c r="Y34" s="5">
        <v>4.7968369830000004</v>
      </c>
      <c r="AA34" s="6" t="s">
        <v>28</v>
      </c>
      <c r="AC34" s="5">
        <v>31.15</v>
      </c>
    </row>
    <row r="35" spans="1:29" ht="14.25" x14ac:dyDescent="0.2">
      <c r="A35">
        <v>26</v>
      </c>
      <c r="B35" s="2" t="s">
        <v>36</v>
      </c>
      <c r="C35" s="3">
        <v>0.87180880755395629</v>
      </c>
      <c r="E35" s="3">
        <v>0.76817231542076891</v>
      </c>
      <c r="G35" s="5">
        <v>11.887525188397419</v>
      </c>
      <c r="I35" s="4">
        <v>-1</v>
      </c>
      <c r="K35" s="5">
        <v>11.633333333333333</v>
      </c>
      <c r="M35" s="5">
        <v>3.4</v>
      </c>
      <c r="O35" s="3">
        <v>0.9271370769230769</v>
      </c>
      <c r="Q35" s="5">
        <v>11.7</v>
      </c>
      <c r="S35" s="3">
        <v>0.6971336223811111</v>
      </c>
      <c r="U35" s="5">
        <v>19.8</v>
      </c>
      <c r="W35" s="3">
        <v>0.70131960043289854</v>
      </c>
      <c r="Y35" s="6" t="s">
        <v>28</v>
      </c>
      <c r="AA35" s="6" t="s">
        <v>28</v>
      </c>
      <c r="AC35" s="5">
        <v>36.03</v>
      </c>
    </row>
    <row r="36" spans="1:29" ht="14.25" x14ac:dyDescent="0.2">
      <c r="A36">
        <v>27</v>
      </c>
      <c r="B36" s="2" t="s">
        <v>37</v>
      </c>
      <c r="C36" s="3">
        <v>0.8689107840390673</v>
      </c>
      <c r="E36" s="3">
        <v>0.77450789252032382</v>
      </c>
      <c r="G36" s="5">
        <v>10.86450911142569</v>
      </c>
      <c r="I36" s="4">
        <v>1</v>
      </c>
      <c r="K36" s="5">
        <v>10.466666666666667</v>
      </c>
      <c r="M36" s="5">
        <v>3.9</v>
      </c>
      <c r="O36" s="3">
        <v>0.91812461538461521</v>
      </c>
      <c r="Q36" s="5">
        <v>5.4</v>
      </c>
      <c r="S36" s="3">
        <v>0.75149953677333337</v>
      </c>
      <c r="U36" s="5">
        <v>22.1</v>
      </c>
      <c r="W36" s="3">
        <v>0.67335981547365276</v>
      </c>
      <c r="Y36" s="6" t="s">
        <v>28</v>
      </c>
      <c r="AA36" s="6" t="s">
        <v>28</v>
      </c>
      <c r="AC36" s="5">
        <v>34.659999999999997</v>
      </c>
    </row>
    <row r="37" spans="1:29" ht="14.25" x14ac:dyDescent="0.2">
      <c r="A37">
        <v>28</v>
      </c>
      <c r="B37" s="2" t="s">
        <v>38</v>
      </c>
      <c r="C37" s="3">
        <v>0.86134206390477175</v>
      </c>
      <c r="E37" s="3">
        <v>0.81346537346788095</v>
      </c>
      <c r="G37" s="5">
        <v>5.5583829518146004</v>
      </c>
      <c r="I37" s="4">
        <v>9</v>
      </c>
      <c r="K37" s="5">
        <v>5.4618666666666664</v>
      </c>
      <c r="M37" s="5">
        <v>3.7</v>
      </c>
      <c r="O37" s="3">
        <v>0.85469953846153834</v>
      </c>
      <c r="Q37" s="5">
        <v>1.3855999999999999</v>
      </c>
      <c r="S37" s="3">
        <v>0.8542198471111111</v>
      </c>
      <c r="U37" s="5">
        <v>11.3</v>
      </c>
      <c r="W37" s="3">
        <v>0.73728277287075283</v>
      </c>
      <c r="Y37" s="6" t="s">
        <v>28</v>
      </c>
      <c r="AA37" s="6" t="s">
        <v>28</v>
      </c>
      <c r="AC37" s="6" t="s">
        <v>28</v>
      </c>
    </row>
    <row r="38" spans="1:29" ht="14.25" x14ac:dyDescent="0.2">
      <c r="A38">
        <v>29</v>
      </c>
      <c r="B38" s="2" t="s">
        <v>39</v>
      </c>
      <c r="C38" s="3">
        <v>0.8526643774041075</v>
      </c>
      <c r="E38" s="3">
        <v>0.76194637994757108</v>
      </c>
      <c r="G38" s="5">
        <v>10.639355891139047</v>
      </c>
      <c r="I38" s="4">
        <v>0</v>
      </c>
      <c r="K38" s="5">
        <v>10.5</v>
      </c>
      <c r="M38" s="5">
        <v>4</v>
      </c>
      <c r="O38" s="3">
        <v>0.89752615384615375</v>
      </c>
      <c r="Q38" s="5">
        <v>11.3</v>
      </c>
      <c r="S38" s="3">
        <v>0.70692884384999999</v>
      </c>
      <c r="U38" s="5">
        <v>16.2</v>
      </c>
      <c r="W38" s="3">
        <v>0.69718882134320492</v>
      </c>
      <c r="Y38" s="6" t="s">
        <v>28</v>
      </c>
      <c r="AA38" s="6" t="s">
        <v>28</v>
      </c>
      <c r="AC38" s="5">
        <v>34.270000000000003</v>
      </c>
    </row>
    <row r="39" spans="1:29" ht="14.25" x14ac:dyDescent="0.2">
      <c r="A39">
        <v>30</v>
      </c>
      <c r="B39" s="2" t="s">
        <v>40</v>
      </c>
      <c r="C39" s="3">
        <v>0.85182288822633856</v>
      </c>
      <c r="E39" s="6" t="s">
        <v>28</v>
      </c>
      <c r="G39" s="6" t="s">
        <v>28</v>
      </c>
      <c r="I39" s="6" t="s">
        <v>28</v>
      </c>
      <c r="K39" s="6" t="s">
        <v>28</v>
      </c>
      <c r="M39" s="5">
        <v>4.4000000000000004</v>
      </c>
      <c r="O39" s="3">
        <v>0.86109126153846138</v>
      </c>
      <c r="Q39" s="6" t="s">
        <v>28</v>
      </c>
      <c r="S39" s="6" t="s">
        <v>28</v>
      </c>
      <c r="U39" s="6" t="s">
        <v>28</v>
      </c>
      <c r="W39" s="6" t="s">
        <v>28</v>
      </c>
      <c r="Y39" s="6" t="s">
        <v>28</v>
      </c>
      <c r="AA39" s="6" t="s">
        <v>28</v>
      </c>
      <c r="AC39" s="6" t="s">
        <v>28</v>
      </c>
    </row>
    <row r="40" spans="1:29" ht="14.25" x14ac:dyDescent="0.2">
      <c r="A40">
        <v>31</v>
      </c>
      <c r="B40" s="2" t="s">
        <v>41</v>
      </c>
      <c r="C40" s="3">
        <v>0.85074267247337387</v>
      </c>
      <c r="E40" s="6" t="s">
        <v>28</v>
      </c>
      <c r="G40" s="6" t="s">
        <v>28</v>
      </c>
      <c r="I40" s="6" t="s">
        <v>28</v>
      </c>
      <c r="K40" s="6" t="s">
        <v>28</v>
      </c>
      <c r="M40" s="5">
        <v>6</v>
      </c>
      <c r="O40" s="3">
        <v>0.84410553846153846</v>
      </c>
      <c r="Q40" s="6" t="s">
        <v>28</v>
      </c>
      <c r="S40" s="6" t="s">
        <v>28</v>
      </c>
      <c r="U40" s="6" t="s">
        <v>28</v>
      </c>
      <c r="W40" s="6" t="s">
        <v>28</v>
      </c>
      <c r="Y40" s="5">
        <v>13.33333333</v>
      </c>
      <c r="AA40" s="6" t="s">
        <v>28</v>
      </c>
      <c r="AC40" s="5">
        <v>41.1</v>
      </c>
    </row>
    <row r="41" spans="1:29" ht="14.25" x14ac:dyDescent="0.2">
      <c r="A41">
        <v>32</v>
      </c>
      <c r="B41" s="2" t="s">
        <v>42</v>
      </c>
      <c r="C41" s="3">
        <v>0.84501872700811032</v>
      </c>
      <c r="E41" s="3">
        <v>0.75206544779203555</v>
      </c>
      <c r="G41" s="5">
        <v>11.000144324393446</v>
      </c>
      <c r="I41" s="4">
        <v>-3</v>
      </c>
      <c r="K41" s="5">
        <v>10.859166666666667</v>
      </c>
      <c r="M41" s="5">
        <v>3.7</v>
      </c>
      <c r="O41" s="3">
        <v>0.88656743076923061</v>
      </c>
      <c r="Q41" s="5">
        <v>13.977499999999999</v>
      </c>
      <c r="S41" s="3">
        <v>0.66770524761227779</v>
      </c>
      <c r="U41" s="5">
        <v>14.9</v>
      </c>
      <c r="W41" s="3">
        <v>0.71857209206328931</v>
      </c>
      <c r="Y41" s="6" t="s">
        <v>28</v>
      </c>
      <c r="AA41" s="6" t="s">
        <v>28</v>
      </c>
      <c r="AC41" s="6" t="s">
        <v>28</v>
      </c>
    </row>
    <row r="42" spans="1:29" ht="14.25" x14ac:dyDescent="0.2">
      <c r="A42">
        <v>33</v>
      </c>
      <c r="B42" s="2" t="s">
        <v>43</v>
      </c>
      <c r="C42" s="3">
        <v>0.83990081080990309</v>
      </c>
      <c r="E42" s="3">
        <v>0.76656129339254719</v>
      </c>
      <c r="G42" s="5">
        <v>8.7319260171490711</v>
      </c>
      <c r="I42" s="4">
        <v>3</v>
      </c>
      <c r="K42" s="5">
        <v>8.5</v>
      </c>
      <c r="M42" s="5">
        <v>5.6</v>
      </c>
      <c r="O42" s="3">
        <v>0.79065083076923082</v>
      </c>
      <c r="Q42" s="5">
        <v>2.5</v>
      </c>
      <c r="S42" s="3">
        <v>0.83706999999999998</v>
      </c>
      <c r="U42" s="5">
        <v>17.399999999999999</v>
      </c>
      <c r="W42" s="3">
        <v>0.68060345569837066</v>
      </c>
      <c r="Y42" s="5">
        <v>6.35</v>
      </c>
      <c r="AA42" s="6" t="s">
        <v>28</v>
      </c>
      <c r="AC42" s="5">
        <v>36</v>
      </c>
    </row>
    <row r="43" spans="1:29" ht="14.25" x14ac:dyDescent="0.2">
      <c r="A43">
        <v>34</v>
      </c>
      <c r="B43" s="2" t="s">
        <v>44</v>
      </c>
      <c r="C43" s="3">
        <v>0.83553067455932895</v>
      </c>
      <c r="E43" s="6" t="s">
        <v>28</v>
      </c>
      <c r="G43" s="6" t="s">
        <v>28</v>
      </c>
      <c r="I43" s="6" t="s">
        <v>28</v>
      </c>
      <c r="K43" s="6" t="s">
        <v>28</v>
      </c>
      <c r="M43" s="5">
        <v>8.6999999999999993</v>
      </c>
      <c r="O43" s="3">
        <v>0.77926656923076931</v>
      </c>
      <c r="Q43" s="6" t="s">
        <v>28</v>
      </c>
      <c r="S43" s="6" t="s">
        <v>28</v>
      </c>
      <c r="U43" s="6" t="s">
        <v>28</v>
      </c>
      <c r="W43" s="6" t="s">
        <v>28</v>
      </c>
      <c r="Y43" s="6" t="s">
        <v>28</v>
      </c>
      <c r="AA43" s="6" t="s">
        <v>28</v>
      </c>
      <c r="AC43" s="6" t="s">
        <v>28</v>
      </c>
    </row>
    <row r="44" spans="1:29" ht="14.25" x14ac:dyDescent="0.2">
      <c r="A44">
        <v>35</v>
      </c>
      <c r="B44" s="2" t="s">
        <v>45</v>
      </c>
      <c r="C44" s="3">
        <v>0.8342856259367728</v>
      </c>
      <c r="E44" s="3">
        <v>0.74563631603975877</v>
      </c>
      <c r="G44" s="5">
        <v>10.625774537822174</v>
      </c>
      <c r="I44" s="4">
        <v>-3</v>
      </c>
      <c r="K44" s="5">
        <v>10.433333333333335</v>
      </c>
      <c r="M44" s="5">
        <v>6.6</v>
      </c>
      <c r="O44" s="3">
        <v>0.74878061538461538</v>
      </c>
      <c r="Q44" s="5">
        <v>6.1</v>
      </c>
      <c r="S44" s="3">
        <v>0.82318363879666667</v>
      </c>
      <c r="U44" s="5">
        <v>18.600000000000001</v>
      </c>
      <c r="W44" s="3">
        <v>0.67255814092756094</v>
      </c>
      <c r="Y44" s="5">
        <v>6.7069486400000002</v>
      </c>
      <c r="AA44" s="5">
        <v>1.640360767</v>
      </c>
      <c r="AC44" s="5">
        <v>37.57</v>
      </c>
    </row>
    <row r="45" spans="1:29" ht="14.25" x14ac:dyDescent="0.2">
      <c r="A45">
        <v>35</v>
      </c>
      <c r="B45" s="2" t="s">
        <v>46</v>
      </c>
      <c r="C45" s="3">
        <v>0.83421768331223567</v>
      </c>
      <c r="E45" s="3">
        <v>0.75142967073137823</v>
      </c>
      <c r="G45" s="5">
        <v>9.9240299066391309</v>
      </c>
      <c r="I45" s="4">
        <v>-2</v>
      </c>
      <c r="K45" s="5">
        <v>9.7333333333333325</v>
      </c>
      <c r="M45" s="5">
        <v>5.7</v>
      </c>
      <c r="O45" s="3">
        <v>0.81834990769230764</v>
      </c>
      <c r="Q45" s="5">
        <v>5.6</v>
      </c>
      <c r="S45" s="3">
        <v>0.77851673601777782</v>
      </c>
      <c r="U45" s="5">
        <v>17.899999999999999</v>
      </c>
      <c r="W45" s="3">
        <v>0.66597515544873143</v>
      </c>
      <c r="Y45" s="5">
        <v>5.2101910829999998</v>
      </c>
      <c r="AA45" s="5">
        <v>1.281822684</v>
      </c>
      <c r="AC45" s="5">
        <v>32.729999999999997</v>
      </c>
    </row>
    <row r="46" spans="1:29" ht="14.25" x14ac:dyDescent="0.2">
      <c r="A46">
        <v>37</v>
      </c>
      <c r="B46" s="2" t="s">
        <v>47</v>
      </c>
      <c r="C46" s="3">
        <v>0.83026032502830494</v>
      </c>
      <c r="E46" s="6" t="s">
        <v>28</v>
      </c>
      <c r="G46" s="6" t="s">
        <v>28</v>
      </c>
      <c r="I46" s="6" t="s">
        <v>28</v>
      </c>
      <c r="K46" s="6" t="s">
        <v>28</v>
      </c>
      <c r="M46" s="6" t="s">
        <v>28</v>
      </c>
      <c r="O46" s="6" t="s">
        <v>28</v>
      </c>
      <c r="Q46" s="6" t="s">
        <v>28</v>
      </c>
      <c r="S46" s="6" t="s">
        <v>28</v>
      </c>
      <c r="U46" s="6" t="s">
        <v>28</v>
      </c>
      <c r="W46" s="6" t="s">
        <v>28</v>
      </c>
      <c r="Y46" s="6" t="s">
        <v>28</v>
      </c>
      <c r="AA46" s="6" t="s">
        <v>28</v>
      </c>
      <c r="AC46" s="6" t="s">
        <v>28</v>
      </c>
    </row>
    <row r="47" spans="1:29" ht="14.25" x14ac:dyDescent="0.2">
      <c r="A47">
        <v>37</v>
      </c>
      <c r="B47" s="2" t="s">
        <v>48</v>
      </c>
      <c r="C47" s="3">
        <v>0.8298772972454046</v>
      </c>
      <c r="E47" s="3">
        <v>0.77767424402134822</v>
      </c>
      <c r="G47" s="5">
        <v>6.2904544319181692</v>
      </c>
      <c r="I47" s="4">
        <v>9</v>
      </c>
      <c r="K47" s="5">
        <v>6.2</v>
      </c>
      <c r="M47" s="5">
        <v>5.6</v>
      </c>
      <c r="O47" s="3">
        <v>0.80453489230769226</v>
      </c>
      <c r="Q47" s="5">
        <v>1.5</v>
      </c>
      <c r="S47" s="3">
        <v>0.79006850000000006</v>
      </c>
      <c r="U47" s="5">
        <v>11.5</v>
      </c>
      <c r="W47" s="3">
        <v>0.73991787000407494</v>
      </c>
      <c r="Y47" s="5">
        <v>3.5800395260000002</v>
      </c>
      <c r="AA47" s="5">
        <v>0.92488650400000005</v>
      </c>
      <c r="AC47" s="5">
        <v>26</v>
      </c>
    </row>
    <row r="48" spans="1:29" ht="14.25" x14ac:dyDescent="0.2">
      <c r="A48">
        <v>39</v>
      </c>
      <c r="B48" s="2" t="s">
        <v>49</v>
      </c>
      <c r="C48" s="3">
        <v>0.82890944276304368</v>
      </c>
      <c r="E48" s="3">
        <v>0.76012967727132419</v>
      </c>
      <c r="G48" s="5">
        <v>8.2976211904596031</v>
      </c>
      <c r="I48" s="4">
        <v>5</v>
      </c>
      <c r="K48" s="5">
        <v>8.2000000000000011</v>
      </c>
      <c r="M48" s="5">
        <v>4.8</v>
      </c>
      <c r="O48" s="3">
        <v>0.87510769230769225</v>
      </c>
      <c r="Q48" s="5">
        <v>5.7</v>
      </c>
      <c r="S48" s="3">
        <v>0.69078334447777767</v>
      </c>
      <c r="U48" s="5">
        <v>14.1</v>
      </c>
      <c r="W48" s="3">
        <v>0.72654029688082433</v>
      </c>
      <c r="Y48" s="6" t="s">
        <v>28</v>
      </c>
      <c r="AA48" s="6" t="s">
        <v>28</v>
      </c>
      <c r="AC48" s="6" t="s">
        <v>28</v>
      </c>
    </row>
    <row r="49" spans="1:29" ht="14.25" x14ac:dyDescent="0.2">
      <c r="A49">
        <v>40</v>
      </c>
      <c r="B49" s="2" t="s">
        <v>50</v>
      </c>
      <c r="C49" s="3">
        <v>0.82716939993488314</v>
      </c>
      <c r="E49" s="6" t="s">
        <v>28</v>
      </c>
      <c r="G49" s="6" t="s">
        <v>28</v>
      </c>
      <c r="I49" s="6" t="s">
        <v>28</v>
      </c>
      <c r="K49" s="6" t="s">
        <v>28</v>
      </c>
      <c r="M49" s="5">
        <v>5.5</v>
      </c>
      <c r="O49" s="3">
        <v>0.82638069230769218</v>
      </c>
      <c r="Q49" s="6" t="s">
        <v>28</v>
      </c>
      <c r="S49" s="6" t="s">
        <v>28</v>
      </c>
      <c r="U49" s="6" t="s">
        <v>28</v>
      </c>
      <c r="W49" s="6" t="s">
        <v>28</v>
      </c>
      <c r="Y49" s="6" t="s">
        <v>28</v>
      </c>
      <c r="AA49" s="6" t="s">
        <v>28</v>
      </c>
      <c r="AC49" s="6" t="s">
        <v>28</v>
      </c>
    </row>
    <row r="50" spans="1:29" ht="14.25" x14ac:dyDescent="0.2">
      <c r="A50">
        <v>41</v>
      </c>
      <c r="B50" s="2" t="s">
        <v>52</v>
      </c>
      <c r="C50" s="3">
        <v>0.82158389026794543</v>
      </c>
      <c r="E50" s="3">
        <v>0.660673617802638</v>
      </c>
      <c r="G50" s="5">
        <v>19.585373325508769</v>
      </c>
      <c r="I50" s="4">
        <v>-16</v>
      </c>
      <c r="K50" s="5">
        <v>18.522290000000002</v>
      </c>
      <c r="M50" s="5">
        <v>5.9</v>
      </c>
      <c r="O50" s="3">
        <v>0.86796392307692305</v>
      </c>
      <c r="Q50" s="5">
        <v>13.7</v>
      </c>
      <c r="S50" s="3">
        <v>0.64351774746222223</v>
      </c>
      <c r="U50" s="5">
        <v>35.96687</v>
      </c>
      <c r="W50" s="3">
        <v>0.51629591904730832</v>
      </c>
      <c r="Y50" s="5">
        <v>13.54460094</v>
      </c>
      <c r="AA50" s="5">
        <v>3.505737705</v>
      </c>
      <c r="AC50" s="5">
        <v>52.06</v>
      </c>
    </row>
    <row r="51" spans="1:29" ht="14.25" x14ac:dyDescent="0.2">
      <c r="A51">
        <v>41</v>
      </c>
      <c r="B51" s="2" t="s">
        <v>53</v>
      </c>
      <c r="C51" s="3">
        <v>0.82232943709077921</v>
      </c>
      <c r="E51" s="3">
        <v>0.73904072255963338</v>
      </c>
      <c r="G51" s="5">
        <v>10.12838787713638</v>
      </c>
      <c r="I51" s="4">
        <v>0</v>
      </c>
      <c r="K51" s="5">
        <v>9.8333333333333321</v>
      </c>
      <c r="M51" s="5">
        <v>3.9</v>
      </c>
      <c r="O51" s="3">
        <v>0.88626376923076911</v>
      </c>
      <c r="Q51" s="5">
        <v>5.7</v>
      </c>
      <c r="S51" s="3">
        <v>0.68614060028111112</v>
      </c>
      <c r="U51" s="5">
        <v>19.899999999999999</v>
      </c>
      <c r="W51" s="3">
        <v>0.6637873841051446</v>
      </c>
      <c r="Y51" s="6" t="s">
        <v>28</v>
      </c>
      <c r="AA51" s="6" t="s">
        <v>28</v>
      </c>
      <c r="AC51" s="6" t="s">
        <v>28</v>
      </c>
    </row>
    <row r="52" spans="1:29" ht="14.25" x14ac:dyDescent="0.2">
      <c r="A52">
        <v>43</v>
      </c>
      <c r="B52" s="2" t="s">
        <v>54</v>
      </c>
      <c r="C52" s="3">
        <v>0.81805762593828024</v>
      </c>
      <c r="E52" s="3">
        <v>0.75729189067330549</v>
      </c>
      <c r="G52" s="5">
        <v>7.4280507195099936</v>
      </c>
      <c r="I52" s="4">
        <v>7</v>
      </c>
      <c r="K52" s="5">
        <v>7.333333333333333</v>
      </c>
      <c r="M52" s="5">
        <v>5.4</v>
      </c>
      <c r="O52" s="3">
        <v>0.79493107692307696</v>
      </c>
      <c r="Q52" s="5">
        <v>3.5</v>
      </c>
      <c r="S52" s="3">
        <v>0.77672248590555559</v>
      </c>
      <c r="U52" s="5">
        <v>13.1</v>
      </c>
      <c r="W52" s="3">
        <v>0.70338736868881779</v>
      </c>
      <c r="Y52" s="5">
        <v>4.75</v>
      </c>
      <c r="AA52" s="5">
        <v>1.196613358</v>
      </c>
      <c r="AC52" s="5">
        <v>31.18</v>
      </c>
    </row>
    <row r="53" spans="1:29" ht="14.25" x14ac:dyDescent="0.2">
      <c r="A53">
        <v>44</v>
      </c>
      <c r="B53" s="2" t="s">
        <v>55</v>
      </c>
      <c r="C53" s="3">
        <v>0.81532888798213832</v>
      </c>
      <c r="E53" s="6" t="s">
        <v>28</v>
      </c>
      <c r="G53" s="6" t="s">
        <v>28</v>
      </c>
      <c r="I53" s="6" t="s">
        <v>28</v>
      </c>
      <c r="K53" s="6" t="s">
        <v>28</v>
      </c>
      <c r="M53" s="5">
        <v>6.3</v>
      </c>
      <c r="O53" s="3">
        <v>0.81602609230769241</v>
      </c>
      <c r="Q53" s="6" t="s">
        <v>28</v>
      </c>
      <c r="S53" s="6" t="s">
        <v>28</v>
      </c>
      <c r="U53" s="6" t="s">
        <v>28</v>
      </c>
      <c r="W53" s="6" t="s">
        <v>28</v>
      </c>
      <c r="Y53" s="6" t="s">
        <v>28</v>
      </c>
      <c r="AA53" s="6" t="s">
        <v>28</v>
      </c>
      <c r="AC53" s="6" t="s">
        <v>28</v>
      </c>
    </row>
    <row r="54" spans="1:29" ht="14.25" x14ac:dyDescent="0.2">
      <c r="A54">
        <v>44</v>
      </c>
      <c r="B54" s="2" t="s">
        <v>57</v>
      </c>
      <c r="C54" s="3">
        <v>0.8149629213234183</v>
      </c>
      <c r="E54" s="6" t="s">
        <v>28</v>
      </c>
      <c r="G54" s="6" t="s">
        <v>28</v>
      </c>
      <c r="I54" s="6" t="s">
        <v>28</v>
      </c>
      <c r="K54" s="6" t="s">
        <v>28</v>
      </c>
      <c r="M54" s="5">
        <v>5.0999999999999996</v>
      </c>
      <c r="O54" s="3">
        <v>0.86522520000000003</v>
      </c>
      <c r="Q54" s="5">
        <v>11</v>
      </c>
      <c r="S54" s="3">
        <v>0.66116122222222218</v>
      </c>
      <c r="U54" s="6" t="s">
        <v>28</v>
      </c>
      <c r="W54" s="6" t="s">
        <v>28</v>
      </c>
      <c r="Y54" s="6" t="s">
        <v>28</v>
      </c>
      <c r="AA54" s="6" t="s">
        <v>28</v>
      </c>
      <c r="AC54" s="6" t="s">
        <v>28</v>
      </c>
    </row>
    <row r="55" spans="1:29" ht="14.25" x14ac:dyDescent="0.2">
      <c r="A55">
        <v>46</v>
      </c>
      <c r="B55" s="2" t="s">
        <v>58</v>
      </c>
      <c r="C55" s="3">
        <v>0.81400431385366845</v>
      </c>
      <c r="E55" s="6" t="s">
        <v>28</v>
      </c>
      <c r="G55" s="6" t="s">
        <v>28</v>
      </c>
      <c r="I55" s="6" t="s">
        <v>28</v>
      </c>
      <c r="K55" s="6" t="s">
        <v>28</v>
      </c>
      <c r="M55" s="5">
        <v>7.2</v>
      </c>
      <c r="O55" s="3">
        <v>0.77506559999999991</v>
      </c>
      <c r="Q55" s="6" t="s">
        <v>28</v>
      </c>
      <c r="S55" s="6" t="s">
        <v>28</v>
      </c>
      <c r="U55" s="6" t="s">
        <v>28</v>
      </c>
      <c r="W55" s="6" t="s">
        <v>28</v>
      </c>
      <c r="Y55" s="6" t="s">
        <v>28</v>
      </c>
      <c r="AA55" s="6" t="s">
        <v>28</v>
      </c>
      <c r="AC55" s="6" t="s">
        <v>28</v>
      </c>
    </row>
    <row r="56" spans="1:29" ht="14.25" x14ac:dyDescent="0.2">
      <c r="A56">
        <v>47</v>
      </c>
      <c r="B56" s="2" t="s">
        <v>59</v>
      </c>
      <c r="C56" s="3">
        <v>0.81230986124293714</v>
      </c>
      <c r="E56" s="3">
        <v>0.7212230168799193</v>
      </c>
      <c r="G56" s="5">
        <v>11.213312603587156</v>
      </c>
      <c r="I56" s="4">
        <v>-2</v>
      </c>
      <c r="K56" s="5">
        <v>11.066666666666668</v>
      </c>
      <c r="M56" s="5">
        <v>5.2</v>
      </c>
      <c r="O56" s="3">
        <v>0.83202313846153841</v>
      </c>
      <c r="Q56" s="5">
        <v>10.4</v>
      </c>
      <c r="S56" s="3">
        <v>0.69021969208888889</v>
      </c>
      <c r="U56" s="5">
        <v>17.600000000000001</v>
      </c>
      <c r="W56" s="3">
        <v>0.65325987794518492</v>
      </c>
      <c r="Y56" s="5">
        <v>5.2124223599999997</v>
      </c>
      <c r="AA56" s="5">
        <v>1.3563672259999999</v>
      </c>
      <c r="AC56" s="5">
        <v>33.65</v>
      </c>
    </row>
    <row r="57" spans="1:29" ht="14.25" x14ac:dyDescent="0.2">
      <c r="A57">
        <v>48</v>
      </c>
      <c r="B57" s="2" t="s">
        <v>60</v>
      </c>
      <c r="C57" s="3">
        <v>0.81047968770311507</v>
      </c>
      <c r="E57" s="3">
        <v>0.72451924503231502</v>
      </c>
      <c r="G57" s="5">
        <v>10.606119262338009</v>
      </c>
      <c r="I57" s="4">
        <v>0</v>
      </c>
      <c r="K57" s="5">
        <v>10.333333333333334</v>
      </c>
      <c r="M57" s="5">
        <v>7.6</v>
      </c>
      <c r="O57" s="3">
        <v>0.74133230769230785</v>
      </c>
      <c r="Q57" s="5">
        <v>3.6</v>
      </c>
      <c r="S57" s="3">
        <v>0.78391308311555552</v>
      </c>
      <c r="U57" s="5">
        <v>19.8</v>
      </c>
      <c r="W57" s="3">
        <v>0.65443864746957414</v>
      </c>
      <c r="Y57" s="5">
        <v>6.0343839539999999</v>
      </c>
      <c r="AA57" s="5">
        <v>1.416887945</v>
      </c>
      <c r="AC57" s="5">
        <v>34.81</v>
      </c>
    </row>
    <row r="58" spans="1:29" ht="14.25" x14ac:dyDescent="0.2">
      <c r="A58">
        <v>49</v>
      </c>
      <c r="B58" s="2" t="s">
        <v>61</v>
      </c>
      <c r="C58" s="3">
        <v>0.80830417131788523</v>
      </c>
      <c r="E58" s="3">
        <v>0.68025061706673462</v>
      </c>
      <c r="G58" s="5">
        <v>15.842248350935517</v>
      </c>
      <c r="I58" s="4">
        <v>-4</v>
      </c>
      <c r="K58" s="5">
        <v>15.333333333333334</v>
      </c>
      <c r="M58" s="5">
        <v>9.3000000000000007</v>
      </c>
      <c r="O58" s="3">
        <v>0.78567130769230786</v>
      </c>
      <c r="Q58" s="5">
        <v>8.6</v>
      </c>
      <c r="S58" s="3">
        <v>0.71586511111111106</v>
      </c>
      <c r="U58" s="5">
        <v>28.1</v>
      </c>
      <c r="W58" s="3">
        <v>0.55967349892538454</v>
      </c>
      <c r="Y58" s="5">
        <v>11.26940639</v>
      </c>
      <c r="AA58" s="5">
        <v>2.3593864130000002</v>
      </c>
      <c r="AC58" s="5">
        <v>44.49</v>
      </c>
    </row>
    <row r="59" spans="1:29" ht="15" x14ac:dyDescent="0.25">
      <c r="A59" s="287" t="s">
        <v>220</v>
      </c>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row>
    <row r="60" spans="1:29" ht="14.25" x14ac:dyDescent="0.2">
      <c r="A60">
        <v>50</v>
      </c>
      <c r="B60" s="2" t="s">
        <v>63</v>
      </c>
      <c r="C60" s="3">
        <v>0.7897099604736042</v>
      </c>
      <c r="E60" s="3">
        <v>0.66226424630523428</v>
      </c>
      <c r="G60" s="5">
        <v>16.138293882510535</v>
      </c>
      <c r="I60" s="4">
        <v>-8</v>
      </c>
      <c r="K60" s="5">
        <v>15.733333333333334</v>
      </c>
      <c r="M60" s="5">
        <v>9.1999999999999993</v>
      </c>
      <c r="O60" s="3">
        <v>0.79945907692307705</v>
      </c>
      <c r="Q60" s="5">
        <v>10.9</v>
      </c>
      <c r="S60" s="3">
        <v>0.63462582414000002</v>
      </c>
      <c r="U60" s="5">
        <v>27.1</v>
      </c>
      <c r="W60" s="3">
        <v>0.57250587783724005</v>
      </c>
      <c r="Y60" s="5">
        <v>10.345528460000001</v>
      </c>
      <c r="AA60" s="5">
        <v>2.4701653490000002</v>
      </c>
      <c r="AC60" s="5">
        <v>45.32</v>
      </c>
    </row>
    <row r="61" spans="1:29" ht="14.25" x14ac:dyDescent="0.2">
      <c r="A61">
        <v>51</v>
      </c>
      <c r="B61" s="2" t="s">
        <v>64</v>
      </c>
      <c r="C61" s="3">
        <v>0.78936116173676085</v>
      </c>
      <c r="E61" s="3">
        <v>0.67644124467105637</v>
      </c>
      <c r="G61" s="5">
        <v>14.305228410595971</v>
      </c>
      <c r="I61" s="4">
        <v>-3</v>
      </c>
      <c r="K61" s="5">
        <v>13.966666666666667</v>
      </c>
      <c r="M61" s="5">
        <v>9.4</v>
      </c>
      <c r="O61" s="3">
        <v>0.7699187999999999</v>
      </c>
      <c r="Q61" s="5">
        <v>8</v>
      </c>
      <c r="S61" s="3">
        <v>0.65683830151111111</v>
      </c>
      <c r="U61" s="5">
        <v>24.5</v>
      </c>
      <c r="W61" s="3">
        <v>0.61204992057612773</v>
      </c>
      <c r="Y61" s="6" t="s">
        <v>28</v>
      </c>
      <c r="AA61" s="6" t="s">
        <v>28</v>
      </c>
      <c r="AC61" s="6" t="s">
        <v>28</v>
      </c>
    </row>
    <row r="62" spans="1:29" ht="14.25" x14ac:dyDescent="0.2">
      <c r="A62">
        <v>51</v>
      </c>
      <c r="B62" s="2" t="s">
        <v>65</v>
      </c>
      <c r="C62" s="3">
        <v>0.78938162887705277</v>
      </c>
      <c r="E62" s="3">
        <v>0.73252156937080648</v>
      </c>
      <c r="G62" s="5">
        <v>7.2031141118819146</v>
      </c>
      <c r="I62" s="4">
        <v>5</v>
      </c>
      <c r="K62" s="5">
        <v>7.1333333333333329</v>
      </c>
      <c r="M62" s="5">
        <v>7.6</v>
      </c>
      <c r="O62" s="3">
        <v>0.77930159999999993</v>
      </c>
      <c r="Q62" s="5">
        <v>2.5</v>
      </c>
      <c r="S62" s="3">
        <v>0.75421666666666665</v>
      </c>
      <c r="U62" s="5">
        <v>11.3</v>
      </c>
      <c r="W62" s="3">
        <v>0.66874347628194464</v>
      </c>
      <c r="Y62" s="5">
        <v>4.2582857140000003</v>
      </c>
      <c r="AA62" s="5">
        <v>1.020352782</v>
      </c>
      <c r="AC62" s="5">
        <v>28.58</v>
      </c>
    </row>
    <row r="63" spans="1:29" ht="14.25" x14ac:dyDescent="0.2">
      <c r="A63">
        <v>53</v>
      </c>
      <c r="B63" s="2" t="s">
        <v>67</v>
      </c>
      <c r="C63" s="3">
        <v>0.78580778424710096</v>
      </c>
      <c r="E63" s="3">
        <v>0.72619091872424368</v>
      </c>
      <c r="G63" s="5">
        <v>7.5866982636189295</v>
      </c>
      <c r="I63" s="4">
        <v>6</v>
      </c>
      <c r="K63" s="5">
        <v>7.5490233333333334</v>
      </c>
      <c r="M63" s="5">
        <v>6.8</v>
      </c>
      <c r="O63" s="3">
        <v>0.71589070769230767</v>
      </c>
      <c r="Q63" s="5">
        <v>4.7699999999999996</v>
      </c>
      <c r="S63" s="3">
        <v>0.78087091980044454</v>
      </c>
      <c r="U63" s="5">
        <v>11.077070000000001</v>
      </c>
      <c r="W63" s="3">
        <v>0.68505661744420976</v>
      </c>
      <c r="Y63" s="5">
        <v>3.81256656</v>
      </c>
      <c r="AA63" s="5">
        <v>0.91816623799999997</v>
      </c>
      <c r="AC63" s="5">
        <v>26.48</v>
      </c>
    </row>
    <row r="64" spans="1:29" ht="14.25" x14ac:dyDescent="0.2">
      <c r="A64">
        <v>54</v>
      </c>
      <c r="B64" s="2" t="s">
        <v>68</v>
      </c>
      <c r="C64" s="3">
        <v>0.78452751487036498</v>
      </c>
      <c r="E64" s="3">
        <v>0.70194306051354638</v>
      </c>
      <c r="G64" s="5">
        <v>10.526648574556264</v>
      </c>
      <c r="I64" s="4">
        <v>4</v>
      </c>
      <c r="K64" s="5">
        <v>10.377080000000001</v>
      </c>
      <c r="M64" s="5">
        <v>8.8000000000000007</v>
      </c>
      <c r="O64" s="3">
        <v>0.75529033846153848</v>
      </c>
      <c r="Q64" s="5">
        <v>5.0312400000000004</v>
      </c>
      <c r="S64" s="3">
        <v>0.71026593015817863</v>
      </c>
      <c r="U64" s="5">
        <v>17.3</v>
      </c>
      <c r="W64" s="3">
        <v>0.64471940531020677</v>
      </c>
      <c r="Y64" s="5">
        <v>4.0859728510000002</v>
      </c>
      <c r="AA64" s="5">
        <v>0.95119787</v>
      </c>
      <c r="AC64" s="5">
        <v>27.42</v>
      </c>
    </row>
    <row r="65" spans="1:29" ht="14.25" x14ac:dyDescent="0.2">
      <c r="A65">
        <v>55</v>
      </c>
      <c r="B65" s="2" t="s">
        <v>69</v>
      </c>
      <c r="C65" s="3">
        <v>0.78437884103519551</v>
      </c>
      <c r="E65" s="6" t="s">
        <v>28</v>
      </c>
      <c r="G65" s="6" t="s">
        <v>28</v>
      </c>
      <c r="I65" s="6" t="s">
        <v>28</v>
      </c>
      <c r="K65" s="6" t="s">
        <v>28</v>
      </c>
      <c r="M65" s="5">
        <v>10.1</v>
      </c>
      <c r="O65" s="3">
        <v>0.76518730769230769</v>
      </c>
      <c r="Q65" s="6" t="s">
        <v>28</v>
      </c>
      <c r="S65" s="6" t="s">
        <v>28</v>
      </c>
      <c r="U65" s="6" t="s">
        <v>28</v>
      </c>
      <c r="W65" s="6" t="s">
        <v>28</v>
      </c>
      <c r="Y65" s="6" t="s">
        <v>28</v>
      </c>
      <c r="AA65" s="6" t="s">
        <v>28</v>
      </c>
      <c r="AC65" s="6" t="s">
        <v>28</v>
      </c>
    </row>
    <row r="66" spans="1:29" ht="14.25" x14ac:dyDescent="0.2">
      <c r="A66">
        <v>56</v>
      </c>
      <c r="B66" s="2" t="s">
        <v>70</v>
      </c>
      <c r="C66" s="3">
        <v>0.78257150160206346</v>
      </c>
      <c r="E66" s="6" t="s">
        <v>28</v>
      </c>
      <c r="G66" s="6" t="s">
        <v>28</v>
      </c>
      <c r="I66" s="6" t="s">
        <v>28</v>
      </c>
      <c r="K66" s="6" t="s">
        <v>28</v>
      </c>
      <c r="M66" s="5">
        <v>7</v>
      </c>
      <c r="O66" s="3">
        <v>0.80912861538461545</v>
      </c>
      <c r="Q66" s="6" t="s">
        <v>28</v>
      </c>
      <c r="S66" s="6" t="s">
        <v>28</v>
      </c>
      <c r="U66" s="6" t="s">
        <v>28</v>
      </c>
      <c r="W66" s="6" t="s">
        <v>28</v>
      </c>
      <c r="Y66" s="6" t="s">
        <v>28</v>
      </c>
      <c r="AA66" s="6" t="s">
        <v>28</v>
      </c>
      <c r="AC66" s="6" t="s">
        <v>28</v>
      </c>
    </row>
    <row r="67" spans="1:29" ht="14.25" x14ac:dyDescent="0.2">
      <c r="A67">
        <v>57</v>
      </c>
      <c r="B67" s="2" t="s">
        <v>71</v>
      </c>
      <c r="C67" s="3">
        <v>0.7783028052256622</v>
      </c>
      <c r="E67" s="3">
        <v>0.68469390975788647</v>
      </c>
      <c r="G67" s="5">
        <v>12.027310558213223</v>
      </c>
      <c r="I67" s="4">
        <v>3</v>
      </c>
      <c r="K67" s="5">
        <v>11.6</v>
      </c>
      <c r="M67" s="5">
        <v>9.8000000000000007</v>
      </c>
      <c r="O67" s="3">
        <v>0.66580089230769235</v>
      </c>
      <c r="Q67" s="5">
        <v>2.1</v>
      </c>
      <c r="S67" s="3">
        <v>0.76357648888888885</v>
      </c>
      <c r="U67" s="5">
        <v>22.9</v>
      </c>
      <c r="W67" s="3">
        <v>0.63138240373542753</v>
      </c>
      <c r="Y67" s="5">
        <v>7.2956656349999998</v>
      </c>
      <c r="AA67" s="5">
        <v>1.884592504</v>
      </c>
      <c r="AC67" s="5">
        <v>40.11</v>
      </c>
    </row>
    <row r="68" spans="1:29" ht="14.25" x14ac:dyDescent="0.2">
      <c r="A68">
        <v>58</v>
      </c>
      <c r="B68" s="2" t="s">
        <v>72</v>
      </c>
      <c r="C68" s="3">
        <v>0.7773619220823057</v>
      </c>
      <c r="E68" s="3">
        <v>0.69169098828042164</v>
      </c>
      <c r="G68" s="5">
        <v>11.020726789304414</v>
      </c>
      <c r="I68" s="4">
        <v>5</v>
      </c>
      <c r="K68" s="5">
        <v>10.833333333333334</v>
      </c>
      <c r="M68" s="5">
        <v>7.9</v>
      </c>
      <c r="O68" s="3">
        <v>0.75874813846153866</v>
      </c>
      <c r="Q68" s="5">
        <v>5.8</v>
      </c>
      <c r="S68" s="3">
        <v>0.70594158763333337</v>
      </c>
      <c r="U68" s="5">
        <v>18.8</v>
      </c>
      <c r="W68" s="3">
        <v>0.61783135780775966</v>
      </c>
      <c r="Y68" s="5">
        <v>4.3223529410000001</v>
      </c>
      <c r="AA68" s="5">
        <v>0.99685251799999997</v>
      </c>
      <c r="AC68" s="5">
        <v>28.19</v>
      </c>
    </row>
    <row r="69" spans="1:29" ht="14.25" x14ac:dyDescent="0.2">
      <c r="A69">
        <v>59</v>
      </c>
      <c r="B69" s="2" t="s">
        <v>73</v>
      </c>
      <c r="C69" s="3">
        <v>0.77621243346236779</v>
      </c>
      <c r="E69" s="6" t="s">
        <v>28</v>
      </c>
      <c r="G69" s="6" t="s">
        <v>28</v>
      </c>
      <c r="I69" s="6" t="s">
        <v>28</v>
      </c>
      <c r="K69" s="6" t="s">
        <v>28</v>
      </c>
      <c r="M69" s="5">
        <v>8.1</v>
      </c>
      <c r="O69" s="3">
        <v>0.78284661538461553</v>
      </c>
      <c r="Q69" s="6" t="s">
        <v>28</v>
      </c>
      <c r="S69" s="6" t="s">
        <v>28</v>
      </c>
      <c r="U69" s="6" t="s">
        <v>28</v>
      </c>
      <c r="W69" s="6" t="s">
        <v>28</v>
      </c>
      <c r="Y69" s="6" t="s">
        <v>28</v>
      </c>
      <c r="AA69" s="6" t="s">
        <v>28</v>
      </c>
      <c r="AC69" s="6" t="s">
        <v>28</v>
      </c>
    </row>
    <row r="70" spans="1:29" ht="14.25" x14ac:dyDescent="0.2">
      <c r="A70">
        <v>60</v>
      </c>
      <c r="B70" s="2" t="s">
        <v>74</v>
      </c>
      <c r="C70" s="3">
        <v>0.77489663711640444</v>
      </c>
      <c r="E70" s="6" t="s">
        <v>28</v>
      </c>
      <c r="G70" s="6" t="s">
        <v>28</v>
      </c>
      <c r="I70" s="6" t="s">
        <v>28</v>
      </c>
      <c r="K70" s="6" t="s">
        <v>28</v>
      </c>
      <c r="M70" s="6" t="s">
        <v>28</v>
      </c>
      <c r="O70" s="6" t="s">
        <v>28</v>
      </c>
      <c r="Q70" s="5">
        <v>12</v>
      </c>
      <c r="S70" s="3">
        <v>0.69234876088888886</v>
      </c>
      <c r="U70" s="5">
        <v>23</v>
      </c>
      <c r="W70" s="3">
        <v>0.56455877723159031</v>
      </c>
      <c r="Y70" s="6" t="s">
        <v>28</v>
      </c>
      <c r="AA70" s="6" t="s">
        <v>28</v>
      </c>
      <c r="AC70" s="6" t="s">
        <v>28</v>
      </c>
    </row>
    <row r="71" spans="1:29" ht="14.25" x14ac:dyDescent="0.2">
      <c r="A71">
        <v>61</v>
      </c>
      <c r="B71" s="2" t="s">
        <v>75</v>
      </c>
      <c r="C71" s="3">
        <v>0.77401004730412593</v>
      </c>
      <c r="E71" s="6" t="s">
        <v>28</v>
      </c>
      <c r="G71" s="6" t="s">
        <v>28</v>
      </c>
      <c r="I71" s="6" t="s">
        <v>28</v>
      </c>
      <c r="K71" s="6" t="s">
        <v>28</v>
      </c>
      <c r="M71" s="5">
        <v>8</v>
      </c>
      <c r="O71" s="3">
        <v>0.79196430769230763</v>
      </c>
      <c r="Q71" s="6" t="s">
        <v>28</v>
      </c>
      <c r="S71" s="6" t="s">
        <v>28</v>
      </c>
      <c r="U71" s="6" t="s">
        <v>28</v>
      </c>
      <c r="W71" s="6" t="s">
        <v>28</v>
      </c>
      <c r="Y71" s="6" t="s">
        <v>28</v>
      </c>
      <c r="AA71" s="6" t="s">
        <v>28</v>
      </c>
      <c r="AC71" s="6" t="s">
        <v>28</v>
      </c>
    </row>
    <row r="72" spans="1:29" ht="14.25" x14ac:dyDescent="0.2">
      <c r="A72">
        <v>62</v>
      </c>
      <c r="B72" s="2" t="s">
        <v>76</v>
      </c>
      <c r="C72" s="3">
        <v>0.77290704141026922</v>
      </c>
      <c r="E72" s="6" t="s">
        <v>28</v>
      </c>
      <c r="G72" s="6" t="s">
        <v>28</v>
      </c>
      <c r="I72" s="6" t="s">
        <v>28</v>
      </c>
      <c r="K72" s="6" t="s">
        <v>28</v>
      </c>
      <c r="M72" s="5">
        <v>4.9000000000000004</v>
      </c>
      <c r="O72" s="3">
        <v>0.80494103076923074</v>
      </c>
      <c r="Q72" s="6" t="s">
        <v>28</v>
      </c>
      <c r="S72" s="6" t="s">
        <v>28</v>
      </c>
      <c r="U72" s="6" t="s">
        <v>28</v>
      </c>
      <c r="W72" s="6" t="s">
        <v>28</v>
      </c>
      <c r="Y72" s="5">
        <v>11.332599119999999</v>
      </c>
      <c r="AA72" s="5">
        <v>2.6269901440000001</v>
      </c>
      <c r="AC72" s="5">
        <v>46.21</v>
      </c>
    </row>
    <row r="73" spans="1:29" ht="14.25" x14ac:dyDescent="0.2">
      <c r="A73">
        <v>63</v>
      </c>
      <c r="B73" s="2" t="s">
        <v>77</v>
      </c>
      <c r="C73" s="3">
        <v>0.77100193324527255</v>
      </c>
      <c r="E73" s="3">
        <v>0.66168117755571854</v>
      </c>
      <c r="G73" s="5">
        <v>14.179050726688637</v>
      </c>
      <c r="I73" s="4">
        <v>-2</v>
      </c>
      <c r="K73" s="5">
        <v>14.066666666666668</v>
      </c>
      <c r="M73" s="5">
        <v>9.1999999999999993</v>
      </c>
      <c r="O73" s="3">
        <v>0.74893236923076922</v>
      </c>
      <c r="Q73" s="5">
        <v>13.2</v>
      </c>
      <c r="S73" s="3">
        <v>0.62330804843999998</v>
      </c>
      <c r="U73" s="5">
        <v>19.8</v>
      </c>
      <c r="W73" s="3">
        <v>0.62058461809643894</v>
      </c>
      <c r="Y73" s="6" t="s">
        <v>28</v>
      </c>
      <c r="AA73" s="6" t="s">
        <v>28</v>
      </c>
      <c r="AC73" s="6" t="s">
        <v>28</v>
      </c>
    </row>
    <row r="74" spans="1:29" ht="14.25" x14ac:dyDescent="0.2">
      <c r="A74">
        <v>64</v>
      </c>
      <c r="B74" s="2" t="s">
        <v>78</v>
      </c>
      <c r="C74" s="3">
        <v>0.765823205471031</v>
      </c>
      <c r="E74" s="3">
        <v>0.64942636754036731</v>
      </c>
      <c r="G74" s="5">
        <v>15.19891755564694</v>
      </c>
      <c r="I74" s="4">
        <v>-6</v>
      </c>
      <c r="K74" s="5">
        <v>14.966666666666667</v>
      </c>
      <c r="M74" s="5">
        <v>16.399999999999999</v>
      </c>
      <c r="O74" s="3">
        <v>0.6413406153846154</v>
      </c>
      <c r="Q74" s="5">
        <v>6.6</v>
      </c>
      <c r="S74" s="3">
        <v>0.65409952445999997</v>
      </c>
      <c r="U74" s="5">
        <v>21.9</v>
      </c>
      <c r="W74" s="3">
        <v>0.65291579616130402</v>
      </c>
      <c r="Y74" s="6" t="s">
        <v>28</v>
      </c>
      <c r="AA74" s="6" t="s">
        <v>28</v>
      </c>
      <c r="AC74" s="6" t="s">
        <v>28</v>
      </c>
    </row>
    <row r="75" spans="1:29" ht="14.25" x14ac:dyDescent="0.2">
      <c r="A75">
        <v>65</v>
      </c>
      <c r="B75" s="2" t="s">
        <v>79</v>
      </c>
      <c r="C75" s="3">
        <v>0.76501446297319142</v>
      </c>
      <c r="E75" s="3">
        <v>0.60557287640270374</v>
      </c>
      <c r="G75" s="5">
        <v>20.841643442424619</v>
      </c>
      <c r="I75" s="4">
        <v>-17</v>
      </c>
      <c r="K75" s="5">
        <v>20.251000000000001</v>
      </c>
      <c r="M75" s="5">
        <v>6.7</v>
      </c>
      <c r="O75" s="3">
        <v>0.86133124615384626</v>
      </c>
      <c r="Q75" s="5">
        <v>24.053000000000001</v>
      </c>
      <c r="S75" s="3">
        <v>0.47890364838796667</v>
      </c>
      <c r="U75" s="5">
        <v>30</v>
      </c>
      <c r="W75" s="3">
        <v>0.53837005613505173</v>
      </c>
      <c r="Y75" s="6" t="s">
        <v>28</v>
      </c>
      <c r="AA75" s="6" t="s">
        <v>28</v>
      </c>
      <c r="AC75" s="6" t="s">
        <v>28</v>
      </c>
    </row>
    <row r="76" spans="1:29" ht="14.25" x14ac:dyDescent="0.2">
      <c r="A76">
        <v>65</v>
      </c>
      <c r="B76" s="2" t="s">
        <v>80</v>
      </c>
      <c r="C76" s="3">
        <v>0.76536229528206179</v>
      </c>
      <c r="E76" s="3">
        <v>0.59605113197844883</v>
      </c>
      <c r="G76" s="5">
        <v>22.121701623832422</v>
      </c>
      <c r="I76" s="4">
        <v>-18</v>
      </c>
      <c r="K76" s="5">
        <v>21.399999999999995</v>
      </c>
      <c r="M76" s="5">
        <v>12.1</v>
      </c>
      <c r="O76" s="3">
        <v>0.77833421538461534</v>
      </c>
      <c r="Q76" s="5">
        <v>16.3</v>
      </c>
      <c r="S76" s="3">
        <v>0.55025310000000005</v>
      </c>
      <c r="U76" s="5">
        <v>35.799999999999997</v>
      </c>
      <c r="W76" s="3">
        <v>0.49444948739728595</v>
      </c>
      <c r="Y76" s="5">
        <v>17.084848480000002</v>
      </c>
      <c r="AA76" s="5">
        <v>3.6271493210000001</v>
      </c>
      <c r="AC76" s="5">
        <v>51.92</v>
      </c>
    </row>
    <row r="77" spans="1:29" ht="14.25" x14ac:dyDescent="0.2">
      <c r="A77">
        <v>67</v>
      </c>
      <c r="B77" s="2" t="s">
        <v>81</v>
      </c>
      <c r="C77" s="3">
        <v>0.76366524438967698</v>
      </c>
      <c r="E77" s="3">
        <v>0.61340594580085062</v>
      </c>
      <c r="G77" s="5">
        <v>19.676068738618991</v>
      </c>
      <c r="I77" s="4">
        <v>-10</v>
      </c>
      <c r="K77" s="5">
        <v>19.388999999999999</v>
      </c>
      <c r="M77" s="5">
        <v>12.2</v>
      </c>
      <c r="O77" s="3">
        <v>0.73796575384615382</v>
      </c>
      <c r="Q77" s="5">
        <v>17.600000000000001</v>
      </c>
      <c r="S77" s="3">
        <v>0.56236567704888896</v>
      </c>
      <c r="U77" s="5">
        <v>28.367000000000001</v>
      </c>
      <c r="W77" s="3">
        <v>0.55614614284983566</v>
      </c>
      <c r="Y77" s="5">
        <v>11.54672897</v>
      </c>
      <c r="AA77" s="5">
        <v>2.4036231880000001</v>
      </c>
      <c r="AC77" s="5">
        <v>44.77</v>
      </c>
    </row>
    <row r="78" spans="1:29" ht="14.25" x14ac:dyDescent="0.2">
      <c r="A78">
        <v>68</v>
      </c>
      <c r="B78" s="2" t="s">
        <v>82</v>
      </c>
      <c r="C78" s="3">
        <v>0.76253725557015462</v>
      </c>
      <c r="E78" s="3">
        <v>0.61054672341699734</v>
      </c>
      <c r="G78" s="5">
        <v>19.932210695576515</v>
      </c>
      <c r="I78" s="4">
        <v>-11</v>
      </c>
      <c r="K78" s="5">
        <v>19.105</v>
      </c>
      <c r="M78" s="5">
        <v>7.3</v>
      </c>
      <c r="O78" s="3">
        <v>0.85469400000000018</v>
      </c>
      <c r="Q78" s="5">
        <v>15.7</v>
      </c>
      <c r="S78" s="3">
        <v>0.55125591160999987</v>
      </c>
      <c r="U78" s="5">
        <v>34.314999999999998</v>
      </c>
      <c r="W78" s="3">
        <v>0.48305079262612821</v>
      </c>
      <c r="Y78" s="5">
        <v>14.51168831</v>
      </c>
      <c r="AA78" s="5">
        <v>3.3333333330000001</v>
      </c>
      <c r="AC78" s="5">
        <v>50.73</v>
      </c>
    </row>
    <row r="79" spans="1:29" ht="14.25" x14ac:dyDescent="0.2">
      <c r="A79">
        <v>69</v>
      </c>
      <c r="B79" s="2" t="s">
        <v>83</v>
      </c>
      <c r="C79" s="3">
        <v>0.75863595565310038</v>
      </c>
      <c r="E79" s="3">
        <v>0.63908086294139743</v>
      </c>
      <c r="G79" s="5">
        <v>15.759217829981864</v>
      </c>
      <c r="I79" s="4">
        <v>-3</v>
      </c>
      <c r="K79" s="5">
        <v>15.634833333333333</v>
      </c>
      <c r="M79" s="5">
        <v>11</v>
      </c>
      <c r="O79" s="3">
        <v>0.75662323076923077</v>
      </c>
      <c r="Q79" s="5">
        <v>14.1045</v>
      </c>
      <c r="S79" s="3">
        <v>0.56005901437031669</v>
      </c>
      <c r="U79" s="5">
        <v>21.8</v>
      </c>
      <c r="W79" s="3">
        <v>0.61596207809692471</v>
      </c>
      <c r="Y79" s="5">
        <v>8.3164556960000002</v>
      </c>
      <c r="AA79" s="5">
        <v>1.8707271599999999</v>
      </c>
      <c r="AC79" s="5">
        <v>40.03</v>
      </c>
    </row>
    <row r="80" spans="1:29" ht="14.25" x14ac:dyDescent="0.2">
      <c r="A80">
        <v>70</v>
      </c>
      <c r="B80" s="2" t="s">
        <v>84</v>
      </c>
      <c r="C80" s="3">
        <v>0.75737124642461084</v>
      </c>
      <c r="E80" s="3">
        <v>0.66740855508916697</v>
      </c>
      <c r="G80" s="5">
        <v>11.87828185452493</v>
      </c>
      <c r="I80" s="4">
        <v>9</v>
      </c>
      <c r="K80" s="5">
        <v>11.766666666666666</v>
      </c>
      <c r="M80" s="5">
        <v>16.7</v>
      </c>
      <c r="O80" s="3">
        <v>0.59637673846153838</v>
      </c>
      <c r="Q80" s="5">
        <v>5.9</v>
      </c>
      <c r="S80" s="3">
        <v>0.71729293333333333</v>
      </c>
      <c r="U80" s="5">
        <v>12.7</v>
      </c>
      <c r="W80" s="3">
        <v>0.6949572022003333</v>
      </c>
      <c r="Y80" s="5">
        <v>4.2116228070000004</v>
      </c>
      <c r="AA80" s="5">
        <v>1.0664571169999999</v>
      </c>
      <c r="AC80" s="5">
        <v>29.04</v>
      </c>
    </row>
    <row r="81" spans="1:29" ht="14.25" x14ac:dyDescent="0.2">
      <c r="A81">
        <v>71</v>
      </c>
      <c r="B81" s="2" t="s">
        <v>85</v>
      </c>
      <c r="C81" s="3">
        <v>0.75583011729996852</v>
      </c>
      <c r="E81" s="3">
        <v>0.58252364888472585</v>
      </c>
      <c r="G81" s="5">
        <v>22.929288491409238</v>
      </c>
      <c r="I81" s="4">
        <v>-13</v>
      </c>
      <c r="K81" s="5">
        <v>22.310533333333336</v>
      </c>
      <c r="M81" s="5">
        <v>10.9</v>
      </c>
      <c r="O81" s="3">
        <v>0.78820601538461543</v>
      </c>
      <c r="Q81" s="5">
        <v>21.4</v>
      </c>
      <c r="S81" s="3">
        <v>0.50133682358666665</v>
      </c>
      <c r="U81" s="5">
        <v>34.631599999999999</v>
      </c>
      <c r="W81" s="3">
        <v>0.50023184352769945</v>
      </c>
      <c r="Y81" s="5">
        <v>10.699797159999999</v>
      </c>
      <c r="AA81" s="5">
        <v>2.7339650149999999</v>
      </c>
      <c r="AC81" s="5">
        <v>47.16</v>
      </c>
    </row>
    <row r="82" spans="1:29" ht="14.25" x14ac:dyDescent="0.2">
      <c r="A82">
        <v>71</v>
      </c>
      <c r="B82" s="2" t="s">
        <v>86</v>
      </c>
      <c r="C82" s="3">
        <v>0.75643995160595057</v>
      </c>
      <c r="E82" s="6" t="s">
        <v>28</v>
      </c>
      <c r="G82" s="6" t="s">
        <v>28</v>
      </c>
      <c r="I82" s="6" t="s">
        <v>28</v>
      </c>
      <c r="K82" s="6" t="s">
        <v>28</v>
      </c>
      <c r="M82" s="5">
        <v>7.9</v>
      </c>
      <c r="O82" s="3">
        <v>0.75361887692307683</v>
      </c>
      <c r="Q82" s="6" t="s">
        <v>28</v>
      </c>
      <c r="S82" s="6" t="s">
        <v>28</v>
      </c>
      <c r="U82" s="6" t="s">
        <v>28</v>
      </c>
      <c r="W82" s="6" t="s">
        <v>28</v>
      </c>
      <c r="Y82" s="5">
        <v>18.76819407</v>
      </c>
      <c r="AA82" s="5">
        <v>6.4204909280000004</v>
      </c>
      <c r="AC82" s="5">
        <v>65.77</v>
      </c>
    </row>
    <row r="83" spans="1:29" ht="14.25" x14ac:dyDescent="0.2">
      <c r="A83">
        <v>73</v>
      </c>
      <c r="B83" s="2" t="s">
        <v>87</v>
      </c>
      <c r="C83" s="3">
        <v>0.74972633052711513</v>
      </c>
      <c r="E83" s="6" t="s">
        <v>28</v>
      </c>
      <c r="G83" s="6" t="s">
        <v>28</v>
      </c>
      <c r="I83" s="6" t="s">
        <v>28</v>
      </c>
      <c r="K83" s="6" t="s">
        <v>28</v>
      </c>
      <c r="M83" s="6" t="s">
        <v>28</v>
      </c>
      <c r="O83" s="6" t="s">
        <v>28</v>
      </c>
      <c r="Q83" s="6" t="s">
        <v>28</v>
      </c>
      <c r="S83" s="6" t="s">
        <v>28</v>
      </c>
      <c r="U83" s="6" t="s">
        <v>28</v>
      </c>
      <c r="W83" s="6" t="s">
        <v>28</v>
      </c>
      <c r="Y83" s="6" t="s">
        <v>28</v>
      </c>
      <c r="AA83" s="6" t="s">
        <v>28</v>
      </c>
      <c r="AC83" s="6" t="s">
        <v>28</v>
      </c>
    </row>
    <row r="84" spans="1:29" ht="14.25" x14ac:dyDescent="0.2">
      <c r="A84">
        <v>73</v>
      </c>
      <c r="B84" s="2" t="s">
        <v>88</v>
      </c>
      <c r="C84" s="3">
        <v>0.74973468940965837</v>
      </c>
      <c r="E84" s="3">
        <v>0.64259206344888897</v>
      </c>
      <c r="G84" s="5">
        <v>14.290738773889933</v>
      </c>
      <c r="I84" s="4">
        <v>1</v>
      </c>
      <c r="K84" s="5">
        <v>14.166666666666666</v>
      </c>
      <c r="M84" s="5">
        <v>8.3000000000000007</v>
      </c>
      <c r="O84" s="3">
        <v>0.76594893846153855</v>
      </c>
      <c r="Q84" s="5">
        <v>14.6</v>
      </c>
      <c r="S84" s="3">
        <v>0.6300622222222223</v>
      </c>
      <c r="U84" s="5">
        <v>19.600000000000001</v>
      </c>
      <c r="W84" s="3">
        <v>0.54982288564753778</v>
      </c>
      <c r="Y84" s="5">
        <v>5.7759067359999996</v>
      </c>
      <c r="AA84" s="5">
        <v>1.571428571</v>
      </c>
      <c r="AC84" s="5">
        <v>36.4</v>
      </c>
    </row>
    <row r="85" spans="1:29" ht="14.25" x14ac:dyDescent="0.2">
      <c r="A85">
        <v>75</v>
      </c>
      <c r="B85" s="2" t="s">
        <v>89</v>
      </c>
      <c r="C85" s="3">
        <v>0.74934938769836656</v>
      </c>
      <c r="E85" s="3">
        <v>0.49768739380881455</v>
      </c>
      <c r="G85" s="5">
        <v>33.584066127355371</v>
      </c>
      <c r="I85" s="4">
        <v>-34</v>
      </c>
      <c r="K85" s="5">
        <v>32.133333333333333</v>
      </c>
      <c r="M85" s="5">
        <v>12.5</v>
      </c>
      <c r="O85" s="3">
        <v>0.72756923076923075</v>
      </c>
      <c r="Q85" s="5">
        <v>37.299999999999997</v>
      </c>
      <c r="S85" s="3">
        <v>0.4285266333333333</v>
      </c>
      <c r="U85" s="5">
        <v>46.6</v>
      </c>
      <c r="W85" s="3">
        <v>0.39538280490694483</v>
      </c>
      <c r="Y85" s="5">
        <v>7.0233281490000001</v>
      </c>
      <c r="AA85" s="5">
        <v>1.7087658590000001</v>
      </c>
      <c r="AC85" s="5">
        <v>38.28</v>
      </c>
    </row>
    <row r="86" spans="1:29" ht="14.25" x14ac:dyDescent="0.2">
      <c r="A86">
        <v>76</v>
      </c>
      <c r="B86" s="2" t="s">
        <v>90</v>
      </c>
      <c r="C86" s="3">
        <v>0.74737287180881995</v>
      </c>
      <c r="E86" s="3">
        <v>0.65904563232166113</v>
      </c>
      <c r="G86" s="5">
        <v>11.818363071352312</v>
      </c>
      <c r="I86" s="4">
        <v>7</v>
      </c>
      <c r="K86" s="5">
        <v>11.5</v>
      </c>
      <c r="M86" s="5">
        <v>21.7</v>
      </c>
      <c r="O86" s="3">
        <v>0.61137844615384618</v>
      </c>
      <c r="Q86" s="5">
        <v>8.3000000000000007</v>
      </c>
      <c r="S86" s="3">
        <v>0.64169622222222233</v>
      </c>
      <c r="U86" s="5">
        <v>4.5</v>
      </c>
      <c r="W86" s="3">
        <v>0.72963700535954878</v>
      </c>
      <c r="Y86" s="5">
        <v>5.2665832290000001</v>
      </c>
      <c r="AA86" s="5">
        <v>1.363047809</v>
      </c>
      <c r="AC86" s="5">
        <v>33.71</v>
      </c>
    </row>
    <row r="87" spans="1:29" ht="14.25" x14ac:dyDescent="0.2">
      <c r="A87">
        <v>77</v>
      </c>
      <c r="B87" s="2" t="s">
        <v>91</v>
      </c>
      <c r="C87" s="3">
        <v>0.74547023430969717</v>
      </c>
      <c r="E87" s="3">
        <v>0.60683206148858293</v>
      </c>
      <c r="G87" s="5">
        <v>18.597412281151261</v>
      </c>
      <c r="I87" s="4">
        <v>-5</v>
      </c>
      <c r="K87" s="5">
        <v>18.466666666666665</v>
      </c>
      <c r="M87" s="5">
        <v>11.9</v>
      </c>
      <c r="O87" s="3">
        <v>0.72992883076923076</v>
      </c>
      <c r="Q87" s="5">
        <v>22.4</v>
      </c>
      <c r="S87" s="3">
        <v>0.5429866758755556</v>
      </c>
      <c r="U87" s="5">
        <v>21.1</v>
      </c>
      <c r="W87" s="3">
        <v>0.56381401126300301</v>
      </c>
      <c r="Y87" s="5">
        <v>5.6536964980000004</v>
      </c>
      <c r="AA87" s="5">
        <v>1.4885892119999999</v>
      </c>
      <c r="AC87" s="5">
        <v>35.43</v>
      </c>
    </row>
    <row r="88" spans="1:29" ht="14.25" x14ac:dyDescent="0.2">
      <c r="A88">
        <v>77</v>
      </c>
      <c r="B88" s="2" t="s">
        <v>92</v>
      </c>
      <c r="C88" s="3">
        <v>0.74472218929780898</v>
      </c>
      <c r="E88" s="3">
        <v>0.66337206753164601</v>
      </c>
      <c r="G88" s="5">
        <v>10.923552827513717</v>
      </c>
      <c r="I88" s="4">
        <v>12</v>
      </c>
      <c r="K88" s="5">
        <v>10.9</v>
      </c>
      <c r="M88" s="5">
        <v>8.5</v>
      </c>
      <c r="O88" s="3">
        <v>0.76098438461538465</v>
      </c>
      <c r="Q88" s="5">
        <v>10.7</v>
      </c>
      <c r="S88" s="3">
        <v>0.62103188888888883</v>
      </c>
      <c r="U88" s="5">
        <v>13.5</v>
      </c>
      <c r="W88" s="3">
        <v>0.61770610880624122</v>
      </c>
      <c r="Y88" s="5">
        <v>4.5705741629999999</v>
      </c>
      <c r="AA88" s="5">
        <v>1.081093605</v>
      </c>
      <c r="AC88" s="5">
        <v>29.62</v>
      </c>
    </row>
    <row r="89" spans="1:29" ht="14.25" x14ac:dyDescent="0.2">
      <c r="A89">
        <v>79</v>
      </c>
      <c r="B89" s="2" t="s">
        <v>93</v>
      </c>
      <c r="C89" s="3">
        <v>0.74364043910234334</v>
      </c>
      <c r="E89" s="3">
        <v>0.5424867472467767</v>
      </c>
      <c r="G89" s="5">
        <v>27.049859216691008</v>
      </c>
      <c r="I89" s="4">
        <v>-16</v>
      </c>
      <c r="K89" s="5">
        <v>26.3</v>
      </c>
      <c r="M89" s="5">
        <v>14.5</v>
      </c>
      <c r="O89" s="3">
        <v>0.70947899999999997</v>
      </c>
      <c r="Q89" s="5">
        <v>24.7</v>
      </c>
      <c r="S89" s="3">
        <v>0.49796313855333335</v>
      </c>
      <c r="U89" s="5">
        <v>39.700000000000003</v>
      </c>
      <c r="W89" s="3">
        <v>0.45188784344233579</v>
      </c>
      <c r="Y89" s="5">
        <v>20.550877190000001</v>
      </c>
      <c r="AA89" s="5">
        <v>4.3016032060000002</v>
      </c>
      <c r="AC89" s="5">
        <v>54.69</v>
      </c>
    </row>
    <row r="90" spans="1:29" ht="14.25" x14ac:dyDescent="0.2">
      <c r="A90">
        <v>79</v>
      </c>
      <c r="B90" s="2" t="s">
        <v>94</v>
      </c>
      <c r="C90" s="3">
        <v>0.74377012102605156</v>
      </c>
      <c r="E90" s="3">
        <v>0.63561334489910926</v>
      </c>
      <c r="G90" s="5">
        <v>14.541694143042083</v>
      </c>
      <c r="I90" s="4">
        <v>4</v>
      </c>
      <c r="K90" s="5">
        <v>14.033333333333333</v>
      </c>
      <c r="M90" s="5">
        <v>12.9</v>
      </c>
      <c r="O90" s="3">
        <v>0.72763339999999999</v>
      </c>
      <c r="Q90" s="5">
        <v>3.3</v>
      </c>
      <c r="S90" s="3">
        <v>0.74491233333333329</v>
      </c>
      <c r="U90" s="5">
        <v>25.9</v>
      </c>
      <c r="W90" s="3">
        <v>0.47376309755450519</v>
      </c>
      <c r="Y90" s="5">
        <v>9.4652087480000002</v>
      </c>
      <c r="AA90" s="5">
        <v>2.0935203740000001</v>
      </c>
      <c r="AC90" s="5">
        <v>42.1</v>
      </c>
    </row>
    <row r="91" spans="1:29" ht="14.25" x14ac:dyDescent="0.2">
      <c r="A91">
        <v>79</v>
      </c>
      <c r="B91" s="2" t="s">
        <v>96</v>
      </c>
      <c r="C91" s="3">
        <v>0.74395727056418615</v>
      </c>
      <c r="E91" s="6" t="s">
        <v>28</v>
      </c>
      <c r="G91" s="6" t="s">
        <v>28</v>
      </c>
      <c r="I91" s="6" t="s">
        <v>28</v>
      </c>
      <c r="K91" s="6" t="s">
        <v>28</v>
      </c>
      <c r="M91" s="5">
        <v>8.4</v>
      </c>
      <c r="O91" s="3">
        <v>0.7436228923076923</v>
      </c>
      <c r="Q91" s="6" t="s">
        <v>28</v>
      </c>
      <c r="S91" s="6" t="s">
        <v>28</v>
      </c>
      <c r="U91" s="6" t="s">
        <v>28</v>
      </c>
      <c r="W91" s="6" t="s">
        <v>28</v>
      </c>
      <c r="Y91" s="6" t="s">
        <v>28</v>
      </c>
      <c r="AA91" s="6" t="s">
        <v>28</v>
      </c>
      <c r="AC91" s="6" t="s">
        <v>28</v>
      </c>
    </row>
    <row r="92" spans="1:29" ht="14.25" x14ac:dyDescent="0.2">
      <c r="A92">
        <v>82</v>
      </c>
      <c r="B92" s="2" t="s">
        <v>97</v>
      </c>
      <c r="C92" s="3">
        <v>0.73680454357452652</v>
      </c>
      <c r="E92" s="3">
        <v>0.56232546617447343</v>
      </c>
      <c r="G92" s="5">
        <v>23.680510507707663</v>
      </c>
      <c r="I92" s="4">
        <v>-9</v>
      </c>
      <c r="K92" s="5">
        <v>23.368333333333336</v>
      </c>
      <c r="M92" s="5">
        <v>13.9</v>
      </c>
      <c r="O92" s="3">
        <v>0.72623363076923075</v>
      </c>
      <c r="Q92" s="5">
        <v>25.605</v>
      </c>
      <c r="S92" s="3">
        <v>0.49423416499938888</v>
      </c>
      <c r="U92" s="5">
        <v>30.6</v>
      </c>
      <c r="W92" s="3">
        <v>0.49539787089979775</v>
      </c>
      <c r="Y92" s="5">
        <v>13.45012788</v>
      </c>
      <c r="AA92" s="5">
        <v>2.9477551019999999</v>
      </c>
      <c r="AC92" s="5">
        <v>48.14</v>
      </c>
    </row>
    <row r="93" spans="1:29" ht="14.25" x14ac:dyDescent="0.2">
      <c r="A93">
        <v>83</v>
      </c>
      <c r="B93" s="2" t="s">
        <v>98</v>
      </c>
      <c r="C93" s="3">
        <v>0.73402102126187219</v>
      </c>
      <c r="E93" s="3">
        <v>0.666794895144322</v>
      </c>
      <c r="G93" s="5">
        <v>9.1586104716701691</v>
      </c>
      <c r="I93" s="4">
        <v>18</v>
      </c>
      <c r="K93" s="5">
        <v>9.1333333333333329</v>
      </c>
      <c r="M93" s="5">
        <v>10.4</v>
      </c>
      <c r="O93" s="3">
        <v>0.66889846153846155</v>
      </c>
      <c r="Q93" s="5">
        <v>6.1</v>
      </c>
      <c r="S93" s="3">
        <v>0.74698493333333338</v>
      </c>
      <c r="U93" s="5">
        <v>10.9</v>
      </c>
      <c r="W93" s="3">
        <v>0.59334154700453978</v>
      </c>
      <c r="Y93" s="5">
        <v>3.5991943609999999</v>
      </c>
      <c r="AA93" s="5">
        <v>0.89359933499999999</v>
      </c>
      <c r="AC93" s="5">
        <v>25.62</v>
      </c>
    </row>
    <row r="94" spans="1:29" ht="14.25" x14ac:dyDescent="0.2">
      <c r="A94">
        <v>84</v>
      </c>
      <c r="B94" s="2" t="s">
        <v>99</v>
      </c>
      <c r="C94" s="3">
        <v>0.7315988266350939</v>
      </c>
      <c r="E94" s="6" t="s">
        <v>28</v>
      </c>
      <c r="G94" s="6" t="s">
        <v>28</v>
      </c>
      <c r="I94" s="6" t="s">
        <v>28</v>
      </c>
      <c r="K94" s="6" t="s">
        <v>28</v>
      </c>
      <c r="M94" s="5">
        <v>11.4</v>
      </c>
      <c r="O94" s="3">
        <v>0.73445310769230776</v>
      </c>
      <c r="Q94" s="6" t="s">
        <v>28</v>
      </c>
      <c r="S94" s="6" t="s">
        <v>28</v>
      </c>
      <c r="U94" s="5">
        <v>37.9</v>
      </c>
      <c r="W94" s="3">
        <v>0.42582491657560545</v>
      </c>
      <c r="Y94" s="5">
        <v>17.590214069999998</v>
      </c>
      <c r="AA94" s="6" t="s">
        <v>28</v>
      </c>
      <c r="AC94" s="5">
        <v>53.13</v>
      </c>
    </row>
    <row r="95" spans="1:29" ht="14.25" x14ac:dyDescent="0.2">
      <c r="A95">
        <v>84</v>
      </c>
      <c r="B95" s="2" t="s">
        <v>100</v>
      </c>
      <c r="C95" s="3">
        <v>0.73213139872298694</v>
      </c>
      <c r="E95" s="3">
        <v>0.632908217086386</v>
      </c>
      <c r="G95" s="5">
        <v>13.552646671030644</v>
      </c>
      <c r="I95" s="4">
        <v>7</v>
      </c>
      <c r="K95" s="5">
        <v>13.330666666666668</v>
      </c>
      <c r="M95" s="5">
        <v>7.6</v>
      </c>
      <c r="O95" s="3">
        <v>0.78466079999999994</v>
      </c>
      <c r="Q95" s="5">
        <v>10.592000000000001</v>
      </c>
      <c r="S95" s="3">
        <v>0.57390796515555553</v>
      </c>
      <c r="U95" s="5">
        <v>21.8</v>
      </c>
      <c r="W95" s="3">
        <v>0.56298651639005481</v>
      </c>
      <c r="Y95" s="5">
        <v>10.016359919999999</v>
      </c>
      <c r="AA95" s="5">
        <v>2.2613314450000002</v>
      </c>
      <c r="AC95" s="5">
        <v>43.56</v>
      </c>
    </row>
    <row r="96" spans="1:29" ht="14.25" x14ac:dyDescent="0.2">
      <c r="A96">
        <v>86</v>
      </c>
      <c r="B96" s="2" t="s">
        <v>101</v>
      </c>
      <c r="C96" s="3">
        <v>0.73080661551973081</v>
      </c>
      <c r="E96" s="3">
        <v>0.65338563796208993</v>
      </c>
      <c r="G96" s="5">
        <v>10.593907596550844</v>
      </c>
      <c r="I96" s="4">
        <v>13</v>
      </c>
      <c r="K96" s="5">
        <v>10.366666666666665</v>
      </c>
      <c r="M96" s="5">
        <v>6.7</v>
      </c>
      <c r="O96" s="3">
        <v>0.80912630769230776</v>
      </c>
      <c r="Q96" s="5">
        <v>5.2</v>
      </c>
      <c r="S96" s="3">
        <v>0.62124166097333322</v>
      </c>
      <c r="U96" s="5">
        <v>19.2</v>
      </c>
      <c r="W96" s="3">
        <v>0.55492189159994043</v>
      </c>
      <c r="Y96" s="5">
        <v>6.4932330829999998</v>
      </c>
      <c r="AA96" s="5">
        <v>1.517260579</v>
      </c>
      <c r="AC96" s="5">
        <v>36.21</v>
      </c>
    </row>
    <row r="97" spans="1:29" ht="14.25" x14ac:dyDescent="0.2">
      <c r="A97">
        <v>87</v>
      </c>
      <c r="B97" s="2" t="s">
        <v>103</v>
      </c>
      <c r="C97" s="3">
        <v>0.73009260607583704</v>
      </c>
      <c r="E97" s="3">
        <v>0.65451318709564621</v>
      </c>
      <c r="G97" s="5">
        <v>10.352031831471553</v>
      </c>
      <c r="I97" s="4">
        <v>15</v>
      </c>
      <c r="K97" s="5">
        <v>10.233333333333333</v>
      </c>
      <c r="M97" s="5">
        <v>12.7</v>
      </c>
      <c r="O97" s="3">
        <v>0.73279620000000012</v>
      </c>
      <c r="Q97" s="5">
        <v>3.7</v>
      </c>
      <c r="S97" s="3">
        <v>0.67541609999999996</v>
      </c>
      <c r="U97" s="5">
        <v>14.3</v>
      </c>
      <c r="W97" s="3">
        <v>0.56650087630558854</v>
      </c>
      <c r="Y97" s="5">
        <v>4.5884353740000003</v>
      </c>
      <c r="AA97" s="5">
        <v>1.2202683940000001</v>
      </c>
      <c r="AC97" s="5">
        <v>31.3</v>
      </c>
    </row>
    <row r="98" spans="1:29" ht="14.25" x14ac:dyDescent="0.2">
      <c r="A98">
        <v>88</v>
      </c>
      <c r="B98" s="2" t="s">
        <v>104</v>
      </c>
      <c r="C98" s="3">
        <v>0.72408179386840765</v>
      </c>
      <c r="E98" s="3">
        <v>0.613256496461973</v>
      </c>
      <c r="G98" s="5">
        <v>15.305632354800059</v>
      </c>
      <c r="I98" s="4">
        <v>6</v>
      </c>
      <c r="K98" s="5">
        <v>15.133333333333335</v>
      </c>
      <c r="M98" s="5">
        <v>12.3</v>
      </c>
      <c r="O98" s="3">
        <v>0.67205184615384617</v>
      </c>
      <c r="Q98" s="5">
        <v>10.5</v>
      </c>
      <c r="S98" s="3">
        <v>0.68603309786111111</v>
      </c>
      <c r="U98" s="5">
        <v>22.6</v>
      </c>
      <c r="W98" s="3">
        <v>0.50024024170566672</v>
      </c>
      <c r="Y98" s="5">
        <v>7.9983870970000002</v>
      </c>
      <c r="AA98" s="5">
        <v>2.1698817670000001</v>
      </c>
      <c r="AC98" s="5">
        <v>42.83</v>
      </c>
    </row>
    <row r="99" spans="1:29" ht="14.25" x14ac:dyDescent="0.2">
      <c r="A99">
        <v>89</v>
      </c>
      <c r="B99" s="2" t="s">
        <v>105</v>
      </c>
      <c r="C99" s="3">
        <v>0.72192568723809825</v>
      </c>
      <c r="E99" s="3">
        <v>0.57279159841749527</v>
      </c>
      <c r="G99" s="5">
        <v>20.657817133257282</v>
      </c>
      <c r="I99" s="4">
        <v>-2</v>
      </c>
      <c r="K99" s="5">
        <v>19.966666666666669</v>
      </c>
      <c r="M99" s="5">
        <v>9.8000000000000007</v>
      </c>
      <c r="O99" s="3">
        <v>0.75491849230769226</v>
      </c>
      <c r="Q99" s="5">
        <v>16.100000000000001</v>
      </c>
      <c r="S99" s="3">
        <v>0.51008287458111101</v>
      </c>
      <c r="U99" s="5">
        <v>34</v>
      </c>
      <c r="W99" s="3">
        <v>0.48803291321579345</v>
      </c>
      <c r="Y99" s="5">
        <v>6.903846154</v>
      </c>
      <c r="AA99" s="5">
        <v>1.795480881</v>
      </c>
      <c r="AC99" s="5">
        <v>39.369999999999997</v>
      </c>
    </row>
    <row r="100" spans="1:29" ht="14.25" x14ac:dyDescent="0.2">
      <c r="A100">
        <v>90</v>
      </c>
      <c r="B100" s="2" t="s">
        <v>106</v>
      </c>
      <c r="C100" s="3">
        <v>0.72117435745231107</v>
      </c>
      <c r="E100" s="6" t="s">
        <v>28</v>
      </c>
      <c r="G100" s="6" t="s">
        <v>28</v>
      </c>
      <c r="I100" s="6" t="s">
        <v>28</v>
      </c>
      <c r="K100" s="6" t="s">
        <v>28</v>
      </c>
      <c r="M100" s="5">
        <v>10.6</v>
      </c>
      <c r="O100" s="3">
        <v>0.76846864615384625</v>
      </c>
      <c r="Q100" s="6" t="s">
        <v>28</v>
      </c>
      <c r="S100" s="6" t="s">
        <v>28</v>
      </c>
      <c r="U100" s="6" t="s">
        <v>28</v>
      </c>
      <c r="W100" s="6" t="s">
        <v>28</v>
      </c>
      <c r="Y100" s="5">
        <v>6.3679525220000004</v>
      </c>
      <c r="AA100" s="5">
        <v>1.509299781</v>
      </c>
      <c r="AC100" s="5">
        <v>36.06</v>
      </c>
    </row>
    <row r="101" spans="1:29" ht="14.25" x14ac:dyDescent="0.2">
      <c r="A101">
        <v>91</v>
      </c>
      <c r="B101" s="2" t="s">
        <v>107</v>
      </c>
      <c r="C101" s="3">
        <v>0.71908060681714192</v>
      </c>
      <c r="E101" s="6" t="s">
        <v>28</v>
      </c>
      <c r="G101" s="6" t="s">
        <v>28</v>
      </c>
      <c r="I101" s="6" t="s">
        <v>28</v>
      </c>
      <c r="K101" s="6" t="s">
        <v>28</v>
      </c>
      <c r="M101" s="5">
        <v>9.8000000000000007</v>
      </c>
      <c r="O101" s="3">
        <v>0.76782403076923078</v>
      </c>
      <c r="Q101" s="6" t="s">
        <v>28</v>
      </c>
      <c r="S101" s="6" t="s">
        <v>28</v>
      </c>
      <c r="U101" s="5">
        <v>29.5</v>
      </c>
      <c r="W101" s="3">
        <v>0.50509635248174001</v>
      </c>
      <c r="Y101" s="5">
        <v>10.08351178</v>
      </c>
      <c r="AA101" s="5">
        <v>2.0804996529999999</v>
      </c>
      <c r="AC101" s="5">
        <v>42.06</v>
      </c>
    </row>
    <row r="102" spans="1:29" ht="14.25" x14ac:dyDescent="0.2">
      <c r="A102">
        <v>91</v>
      </c>
      <c r="B102" s="2" t="s">
        <v>108</v>
      </c>
      <c r="C102" s="3">
        <v>0.71894160918197514</v>
      </c>
      <c r="E102" s="6" t="s">
        <v>28</v>
      </c>
      <c r="G102" s="6" t="s">
        <v>28</v>
      </c>
      <c r="I102" s="6" t="s">
        <v>28</v>
      </c>
      <c r="K102" s="6" t="s">
        <v>28</v>
      </c>
      <c r="M102" s="5">
        <v>12.9</v>
      </c>
      <c r="O102" s="3">
        <v>0.70333919999999994</v>
      </c>
      <c r="Q102" s="6" t="s">
        <v>28</v>
      </c>
      <c r="S102" s="6" t="s">
        <v>28</v>
      </c>
      <c r="U102" s="6" t="s">
        <v>28</v>
      </c>
      <c r="W102" s="6" t="s">
        <v>28</v>
      </c>
      <c r="Y102" s="6" t="s">
        <v>28</v>
      </c>
      <c r="AA102" s="6" t="s">
        <v>28</v>
      </c>
      <c r="AC102" s="6" t="s">
        <v>28</v>
      </c>
    </row>
    <row r="103" spans="1:29" ht="14.25" x14ac:dyDescent="0.2">
      <c r="A103">
        <v>93</v>
      </c>
      <c r="B103" s="2" t="s">
        <v>109</v>
      </c>
      <c r="C103" s="3">
        <v>0.71664618456660989</v>
      </c>
      <c r="E103" s="6" t="s">
        <v>28</v>
      </c>
      <c r="G103" s="6" t="s">
        <v>28</v>
      </c>
      <c r="I103" s="6" t="s">
        <v>28</v>
      </c>
      <c r="K103" s="6" t="s">
        <v>28</v>
      </c>
      <c r="M103" s="5">
        <v>16.7</v>
      </c>
      <c r="O103" s="3">
        <v>0.65358461538461532</v>
      </c>
      <c r="Q103" s="6" t="s">
        <v>28</v>
      </c>
      <c r="S103" s="6" t="s">
        <v>28</v>
      </c>
      <c r="U103" s="6" t="s">
        <v>28</v>
      </c>
      <c r="W103" s="6" t="s">
        <v>28</v>
      </c>
      <c r="Y103" s="6" t="s">
        <v>28</v>
      </c>
      <c r="AA103" s="6" t="s">
        <v>28</v>
      </c>
      <c r="AC103" s="6" t="s">
        <v>28</v>
      </c>
    </row>
    <row r="104" spans="1:29" ht="14.25" x14ac:dyDescent="0.2">
      <c r="A104">
        <v>93</v>
      </c>
      <c r="B104" s="2" t="s">
        <v>110</v>
      </c>
      <c r="C104" s="3">
        <v>0.71690042008832444</v>
      </c>
      <c r="E104" s="6" t="s">
        <v>28</v>
      </c>
      <c r="G104" s="6" t="s">
        <v>28</v>
      </c>
      <c r="I104" s="6" t="s">
        <v>28</v>
      </c>
      <c r="K104" s="6" t="s">
        <v>28</v>
      </c>
      <c r="M104" s="6" t="s">
        <v>28</v>
      </c>
      <c r="O104" s="6" t="s">
        <v>28</v>
      </c>
      <c r="Q104" s="6" t="s">
        <v>28</v>
      </c>
      <c r="S104" s="6" t="s">
        <v>28</v>
      </c>
      <c r="U104" s="6" t="s">
        <v>28</v>
      </c>
      <c r="W104" s="6" t="s">
        <v>28</v>
      </c>
      <c r="Y104" s="6" t="s">
        <v>28</v>
      </c>
      <c r="AA104" s="6" t="s">
        <v>28</v>
      </c>
      <c r="AC104" s="6" t="s">
        <v>28</v>
      </c>
    </row>
    <row r="105" spans="1:29" ht="14.25" x14ac:dyDescent="0.2">
      <c r="A105">
        <v>95</v>
      </c>
      <c r="B105" s="2" t="s">
        <v>111</v>
      </c>
      <c r="C105" s="3">
        <v>0.71609996375335616</v>
      </c>
      <c r="E105" s="3">
        <v>0.61984233785498755</v>
      </c>
      <c r="G105" s="5">
        <v>13.44192581947372</v>
      </c>
      <c r="I105" s="4">
        <v>11</v>
      </c>
      <c r="K105" s="5">
        <v>13.366666666666667</v>
      </c>
      <c r="M105" s="5">
        <v>9.9</v>
      </c>
      <c r="O105" s="3">
        <v>0.79554141538461531</v>
      </c>
      <c r="Q105" s="5">
        <v>11.9</v>
      </c>
      <c r="S105" s="3">
        <v>0.53610555909666679</v>
      </c>
      <c r="U105" s="5">
        <v>18.3</v>
      </c>
      <c r="W105" s="3">
        <v>0.55838096748465182</v>
      </c>
      <c r="Y105" s="5">
        <v>5.2850122849999996</v>
      </c>
      <c r="AA105" s="5">
        <v>1.435859336</v>
      </c>
      <c r="AC105" s="5">
        <v>34.51</v>
      </c>
    </row>
    <row r="106" spans="1:29" ht="14.25" x14ac:dyDescent="0.2">
      <c r="A106">
        <v>96</v>
      </c>
      <c r="B106" s="2" t="s">
        <v>112</v>
      </c>
      <c r="C106" s="3">
        <v>0.71534392791199664</v>
      </c>
      <c r="E106" s="3">
        <v>0.57933011104694565</v>
      </c>
      <c r="G106" s="5">
        <v>19.01376548509457</v>
      </c>
      <c r="I106" s="4">
        <v>1</v>
      </c>
      <c r="K106" s="5">
        <v>18.566666666666666</v>
      </c>
      <c r="M106" s="5">
        <v>15</v>
      </c>
      <c r="O106" s="3">
        <v>0.69994230769230781</v>
      </c>
      <c r="Q106" s="5">
        <v>10.6</v>
      </c>
      <c r="S106" s="3">
        <v>0.59750986666666672</v>
      </c>
      <c r="U106" s="5">
        <v>30.1</v>
      </c>
      <c r="W106" s="3">
        <v>0.46491223891729827</v>
      </c>
      <c r="Y106" s="5">
        <v>9.646728972</v>
      </c>
      <c r="AA106" s="6" t="s">
        <v>28</v>
      </c>
      <c r="AC106" s="5">
        <v>45.51</v>
      </c>
    </row>
    <row r="107" spans="1:29" ht="14.25" x14ac:dyDescent="0.2">
      <c r="A107">
        <v>97</v>
      </c>
      <c r="B107" s="2" t="s">
        <v>113</v>
      </c>
      <c r="C107" s="3">
        <v>0.71410613922322197</v>
      </c>
      <c r="E107" s="6" t="s">
        <v>28</v>
      </c>
      <c r="G107" s="6" t="s">
        <v>28</v>
      </c>
      <c r="I107" s="6" t="s">
        <v>28</v>
      </c>
      <c r="K107" s="6" t="s">
        <v>28</v>
      </c>
      <c r="M107" s="5">
        <v>9.9</v>
      </c>
      <c r="O107" s="3">
        <v>0.75966775384615393</v>
      </c>
      <c r="Q107" s="6" t="s">
        <v>28</v>
      </c>
      <c r="S107" s="6" t="s">
        <v>28</v>
      </c>
      <c r="U107" s="6" t="s">
        <v>28</v>
      </c>
      <c r="W107" s="6" t="s">
        <v>28</v>
      </c>
      <c r="Y107" s="6" t="s">
        <v>28</v>
      </c>
      <c r="AA107" s="6" t="s">
        <v>28</v>
      </c>
      <c r="AC107" s="6" t="s">
        <v>28</v>
      </c>
    </row>
    <row r="108" spans="1:29" ht="14.25" x14ac:dyDescent="0.2">
      <c r="A108">
        <v>98</v>
      </c>
      <c r="B108" s="2" t="s">
        <v>114</v>
      </c>
      <c r="C108" s="3">
        <v>0.71073378263003439</v>
      </c>
      <c r="E108" s="3">
        <v>0.52112683347576871</v>
      </c>
      <c r="G108" s="5">
        <v>26.677632895541681</v>
      </c>
      <c r="I108" s="4">
        <v>-10</v>
      </c>
      <c r="K108" s="5">
        <v>25.7</v>
      </c>
      <c r="M108" s="5">
        <v>13.5</v>
      </c>
      <c r="O108" s="3">
        <v>0.71912107692307692</v>
      </c>
      <c r="Q108" s="5">
        <v>22.1</v>
      </c>
      <c r="S108" s="3">
        <v>0.46913125739</v>
      </c>
      <c r="U108" s="5">
        <v>41.5</v>
      </c>
      <c r="W108" s="3">
        <v>0.41950188800089377</v>
      </c>
      <c r="Y108" s="5">
        <v>20.05</v>
      </c>
      <c r="AA108" s="5">
        <v>4.5198372329999996</v>
      </c>
      <c r="AC108" s="5">
        <v>55.91</v>
      </c>
    </row>
    <row r="109" spans="1:29" ht="14.25" x14ac:dyDescent="0.2">
      <c r="A109">
        <v>98</v>
      </c>
      <c r="B109" s="2" t="s">
        <v>115</v>
      </c>
      <c r="C109" s="3">
        <v>0.71063699595036467</v>
      </c>
      <c r="E109" s="3">
        <v>0.54897056169239156</v>
      </c>
      <c r="G109" s="5">
        <v>22.749509971932959</v>
      </c>
      <c r="I109" s="4">
        <v>-3</v>
      </c>
      <c r="K109" s="5">
        <v>22.366666666666671</v>
      </c>
      <c r="M109" s="5">
        <v>13.4</v>
      </c>
      <c r="O109" s="3">
        <v>0.75236747692307704</v>
      </c>
      <c r="Q109" s="5">
        <v>21.6</v>
      </c>
      <c r="S109" s="3">
        <v>0.46556860000000005</v>
      </c>
      <c r="U109" s="5">
        <v>32.1</v>
      </c>
      <c r="W109" s="3">
        <v>0.47231688656254589</v>
      </c>
      <c r="Y109" s="5">
        <v>12.53846154</v>
      </c>
      <c r="AA109" s="5">
        <v>3.060702875</v>
      </c>
      <c r="AC109" s="5">
        <v>49.26</v>
      </c>
    </row>
    <row r="110" spans="1:29" ht="14.25" x14ac:dyDescent="0.2">
      <c r="A110">
        <v>100</v>
      </c>
      <c r="B110" s="2" t="s">
        <v>117</v>
      </c>
      <c r="C110" s="3">
        <v>0.70477714078269194</v>
      </c>
      <c r="E110" s="3">
        <v>0.53445465464913233</v>
      </c>
      <c r="G110" s="5">
        <v>24.166857293613408</v>
      </c>
      <c r="I110" s="4">
        <v>-6</v>
      </c>
      <c r="K110" s="5">
        <v>23.466666666666665</v>
      </c>
      <c r="M110" s="5">
        <v>13.6</v>
      </c>
      <c r="O110" s="3">
        <v>0.67816024615384629</v>
      </c>
      <c r="Q110" s="5">
        <v>19.5</v>
      </c>
      <c r="S110" s="3">
        <v>0.4736461334499999</v>
      </c>
      <c r="U110" s="5">
        <v>37.299999999999997</v>
      </c>
      <c r="W110" s="3">
        <v>0.47527641974169826</v>
      </c>
      <c r="Y110" s="5">
        <v>17.90251572</v>
      </c>
      <c r="AA110" s="6" t="s">
        <v>28</v>
      </c>
      <c r="AC110" s="5">
        <v>52.88</v>
      </c>
    </row>
    <row r="111" spans="1:29" ht="14.25" x14ac:dyDescent="0.2">
      <c r="A111">
        <v>100</v>
      </c>
      <c r="B111" s="2" t="s">
        <v>119</v>
      </c>
      <c r="C111" s="3">
        <v>0.70495922121848786</v>
      </c>
      <c r="E111" s="6" t="s">
        <v>28</v>
      </c>
      <c r="G111" s="6" t="s">
        <v>28</v>
      </c>
      <c r="I111" s="6" t="s">
        <v>28</v>
      </c>
      <c r="K111" s="6" t="s">
        <v>28</v>
      </c>
      <c r="M111" s="5">
        <v>13.7</v>
      </c>
      <c r="O111" s="3">
        <v>0.69933536923076922</v>
      </c>
      <c r="Q111" s="6" t="s">
        <v>28</v>
      </c>
      <c r="S111" s="6" t="s">
        <v>28</v>
      </c>
      <c r="U111" s="6" t="s">
        <v>28</v>
      </c>
      <c r="W111" s="6" t="s">
        <v>28</v>
      </c>
      <c r="Y111" s="6" t="s">
        <v>28</v>
      </c>
      <c r="AA111" s="6" t="s">
        <v>28</v>
      </c>
      <c r="AC111" s="6" t="s">
        <v>28</v>
      </c>
    </row>
    <row r="112" spans="1:29" ht="14.25" x14ac:dyDescent="0.2">
      <c r="A112">
        <v>102</v>
      </c>
      <c r="B112" s="2" t="s">
        <v>120</v>
      </c>
      <c r="C112" s="3">
        <v>0.70015416851572265</v>
      </c>
      <c r="E112" s="3">
        <v>0.53514526676287555</v>
      </c>
      <c r="G112" s="5">
        <v>23.567509684409949</v>
      </c>
      <c r="I112" s="4">
        <v>-4</v>
      </c>
      <c r="K112" s="5">
        <v>23.399999999999995</v>
      </c>
      <c r="M112" s="5">
        <v>16.899999999999999</v>
      </c>
      <c r="O112" s="3">
        <v>0.68272403076923083</v>
      </c>
      <c r="Q112" s="5">
        <v>24</v>
      </c>
      <c r="S112" s="3">
        <v>0.44852961293333332</v>
      </c>
      <c r="U112" s="5">
        <v>29.3</v>
      </c>
      <c r="W112" s="3">
        <v>0.50047081348700173</v>
      </c>
      <c r="Y112" s="5">
        <v>11.301927190000001</v>
      </c>
      <c r="AA112" s="5">
        <v>2.7458521870000001</v>
      </c>
      <c r="AC112" s="5">
        <v>47.2</v>
      </c>
    </row>
    <row r="113" spans="1:29" ht="15" x14ac:dyDescent="0.25">
      <c r="A113" s="287" t="s">
        <v>221</v>
      </c>
      <c r="B113" s="288"/>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row>
    <row r="114" spans="1:29" ht="14.25" x14ac:dyDescent="0.2">
      <c r="A114">
        <v>103</v>
      </c>
      <c r="B114" s="2" t="s">
        <v>122</v>
      </c>
      <c r="C114" s="3">
        <v>0.69791283881556732</v>
      </c>
      <c r="E114" s="3">
        <v>0.52057807534560008</v>
      </c>
      <c r="G114" s="5">
        <v>25.409299484262259</v>
      </c>
      <c r="I114" s="4">
        <v>-7</v>
      </c>
      <c r="K114" s="5">
        <v>24.166666666666668</v>
      </c>
      <c r="M114" s="5">
        <v>8.1</v>
      </c>
      <c r="O114" s="3">
        <v>0.81888555384615391</v>
      </c>
      <c r="Q114" s="5">
        <v>41.2</v>
      </c>
      <c r="S114" s="3">
        <v>0.32195549437333332</v>
      </c>
      <c r="U114" s="5">
        <v>23.2</v>
      </c>
      <c r="W114" s="3">
        <v>0.53510445890392488</v>
      </c>
      <c r="Y114" s="5">
        <v>6.7956989249999999</v>
      </c>
      <c r="AA114" s="6" t="s">
        <v>28</v>
      </c>
      <c r="AC114" s="5">
        <v>37.369999999999997</v>
      </c>
    </row>
    <row r="115" spans="1:29" ht="14.25" x14ac:dyDescent="0.2">
      <c r="A115">
        <v>103</v>
      </c>
      <c r="B115" s="2" t="s">
        <v>123</v>
      </c>
      <c r="C115" s="3">
        <v>0.69788050051926265</v>
      </c>
      <c r="E115" s="3">
        <v>0.61777076836617917</v>
      </c>
      <c r="G115" s="5">
        <v>11.47900422686654</v>
      </c>
      <c r="I115" s="4">
        <v>16</v>
      </c>
      <c r="K115" s="5">
        <v>11.354666666666667</v>
      </c>
      <c r="M115" s="5">
        <v>16.600000000000001</v>
      </c>
      <c r="O115" s="3">
        <v>0.60950003076923076</v>
      </c>
      <c r="Q115" s="5">
        <v>5.1639999999999997</v>
      </c>
      <c r="S115" s="3">
        <v>0.65784571999999997</v>
      </c>
      <c r="U115" s="5">
        <v>12.3</v>
      </c>
      <c r="W115" s="3">
        <v>0.58800941276263696</v>
      </c>
      <c r="Y115" s="5">
        <v>6.2028169010000003</v>
      </c>
      <c r="AA115" s="5">
        <v>1.5550684930000001</v>
      </c>
      <c r="AC115" s="5">
        <v>36.520000000000003</v>
      </c>
    </row>
    <row r="116" spans="1:29" ht="14.25" x14ac:dyDescent="0.2">
      <c r="A116">
        <v>103</v>
      </c>
      <c r="B116" s="2" t="s">
        <v>124</v>
      </c>
      <c r="C116" s="3">
        <v>0.69820883580318427</v>
      </c>
      <c r="E116" s="6" t="s">
        <v>28</v>
      </c>
      <c r="G116" s="6" t="s">
        <v>28</v>
      </c>
      <c r="I116" s="6" t="s">
        <v>28</v>
      </c>
      <c r="K116" s="6" t="s">
        <v>28</v>
      </c>
      <c r="M116" s="5">
        <v>26</v>
      </c>
      <c r="O116" s="3">
        <v>0.51745353846153841</v>
      </c>
      <c r="Q116" s="6" t="s">
        <v>28</v>
      </c>
      <c r="S116" s="6" t="s">
        <v>28</v>
      </c>
      <c r="U116" s="6" t="s">
        <v>28</v>
      </c>
      <c r="W116" s="6" t="s">
        <v>28</v>
      </c>
      <c r="Y116" s="6" t="s">
        <v>28</v>
      </c>
      <c r="AA116" s="6" t="s">
        <v>28</v>
      </c>
      <c r="AC116" s="6" t="s">
        <v>28</v>
      </c>
    </row>
    <row r="117" spans="1:29" ht="14.25" x14ac:dyDescent="0.2">
      <c r="A117">
        <v>106</v>
      </c>
      <c r="B117" s="2" t="s">
        <v>125</v>
      </c>
      <c r="C117" s="3">
        <v>0.69372409218413222</v>
      </c>
      <c r="E117" s="6" t="s">
        <v>28</v>
      </c>
      <c r="G117" s="6" t="s">
        <v>28</v>
      </c>
      <c r="I117" s="6" t="s">
        <v>28</v>
      </c>
      <c r="K117" s="6" t="s">
        <v>28</v>
      </c>
      <c r="M117" s="5">
        <v>13.3</v>
      </c>
      <c r="O117" s="3">
        <v>0.70901926153846162</v>
      </c>
      <c r="Q117" s="6" t="s">
        <v>28</v>
      </c>
      <c r="S117" s="6" t="s">
        <v>28</v>
      </c>
      <c r="U117" s="6" t="s">
        <v>28</v>
      </c>
      <c r="W117" s="6" t="s">
        <v>28</v>
      </c>
      <c r="Y117" s="6" t="s">
        <v>28</v>
      </c>
      <c r="AA117" s="6" t="s">
        <v>28</v>
      </c>
      <c r="AC117" s="6" t="s">
        <v>28</v>
      </c>
    </row>
    <row r="118" spans="1:29" ht="14.25" x14ac:dyDescent="0.2">
      <c r="A118">
        <v>107</v>
      </c>
      <c r="B118" s="2" t="s">
        <v>126</v>
      </c>
      <c r="C118" s="3">
        <v>0.68621579522290355</v>
      </c>
      <c r="E118" s="3">
        <v>0.60569897406274498</v>
      </c>
      <c r="G118" s="5">
        <v>11.733454939399767</v>
      </c>
      <c r="I118" s="4">
        <v>13</v>
      </c>
      <c r="K118" s="5">
        <v>11.666666666666666</v>
      </c>
      <c r="M118" s="5">
        <v>13.1</v>
      </c>
      <c r="O118" s="3">
        <v>0.71128318461538464</v>
      </c>
      <c r="Q118" s="5">
        <v>6.9</v>
      </c>
      <c r="S118" s="3">
        <v>0.61676571770333344</v>
      </c>
      <c r="U118" s="5">
        <v>15</v>
      </c>
      <c r="W118" s="3">
        <v>0.50653300266146284</v>
      </c>
      <c r="Y118" s="5">
        <v>5.8279569889999996</v>
      </c>
      <c r="AA118" s="5">
        <v>1.484720759</v>
      </c>
      <c r="AC118" s="5">
        <v>35.5</v>
      </c>
    </row>
    <row r="119" spans="1:29" ht="14.25" x14ac:dyDescent="0.2">
      <c r="A119">
        <v>108</v>
      </c>
      <c r="B119" s="2" t="s">
        <v>127</v>
      </c>
      <c r="C119" s="3">
        <v>0.6842584020601743</v>
      </c>
      <c r="E119" s="3">
        <v>0.55318242837294784</v>
      </c>
      <c r="G119" s="5">
        <v>19.155917325163962</v>
      </c>
      <c r="I119" s="4">
        <v>5</v>
      </c>
      <c r="K119" s="5">
        <v>19.101333333333333</v>
      </c>
      <c r="M119" s="5">
        <v>16.399999999999999</v>
      </c>
      <c r="O119" s="3">
        <v>0.65379058461538464</v>
      </c>
      <c r="Q119" s="5">
        <v>23.204000000000001</v>
      </c>
      <c r="S119" s="3">
        <v>0.46318435413168885</v>
      </c>
      <c r="U119" s="5">
        <v>17.7</v>
      </c>
      <c r="W119" s="3">
        <v>0.5590010018712297</v>
      </c>
      <c r="Y119" s="5">
        <v>6.3234783129999999</v>
      </c>
      <c r="AA119" s="5">
        <v>1.7030507829999999</v>
      </c>
      <c r="AC119" s="5">
        <v>38.140755540000001</v>
      </c>
    </row>
    <row r="120" spans="1:29" ht="14.25" x14ac:dyDescent="0.2">
      <c r="A120">
        <v>109</v>
      </c>
      <c r="B120" s="2" t="s">
        <v>128</v>
      </c>
      <c r="C120" s="3">
        <v>0.68329840089988336</v>
      </c>
      <c r="E120" s="3">
        <v>0.42225099089867929</v>
      </c>
      <c r="G120" s="5">
        <v>38.204013013554913</v>
      </c>
      <c r="I120" s="4">
        <v>-21</v>
      </c>
      <c r="K120" s="5">
        <v>36.5</v>
      </c>
      <c r="M120" s="5">
        <v>21.9</v>
      </c>
      <c r="O120" s="3">
        <v>0.53330284615384616</v>
      </c>
      <c r="Q120" s="5">
        <v>32.1</v>
      </c>
      <c r="S120" s="3">
        <v>0.42030100000000004</v>
      </c>
      <c r="U120" s="5">
        <v>55.5</v>
      </c>
      <c r="W120" s="3">
        <v>0.33587502167301958</v>
      </c>
      <c r="Y120" s="6" t="s">
        <v>28</v>
      </c>
      <c r="AA120" s="6" t="s">
        <v>28</v>
      </c>
      <c r="AC120" s="6" t="s">
        <v>28</v>
      </c>
    </row>
    <row r="121" spans="1:29" ht="14.25" x14ac:dyDescent="0.2">
      <c r="A121">
        <v>110</v>
      </c>
      <c r="B121" s="2" t="s">
        <v>129</v>
      </c>
      <c r="C121" s="3">
        <v>0.68157814862304855</v>
      </c>
      <c r="E121" s="3">
        <v>0.51805978235888872</v>
      </c>
      <c r="G121" s="5">
        <v>23.991139767979096</v>
      </c>
      <c r="I121" s="4">
        <v>-5</v>
      </c>
      <c r="K121" s="5">
        <v>22.833333333333332</v>
      </c>
      <c r="M121" s="5">
        <v>13.4</v>
      </c>
      <c r="O121" s="3">
        <v>0.68156864615384616</v>
      </c>
      <c r="Q121" s="5">
        <v>40.9</v>
      </c>
      <c r="S121" s="3">
        <v>0.33890566666666666</v>
      </c>
      <c r="U121" s="5">
        <v>14.2</v>
      </c>
      <c r="W121" s="3">
        <v>0.60193722553164986</v>
      </c>
      <c r="Y121" s="5">
        <v>4.3658008659999998</v>
      </c>
      <c r="AA121" s="5">
        <v>1.194070081</v>
      </c>
      <c r="AC121" s="5">
        <v>30.77</v>
      </c>
    </row>
    <row r="122" spans="1:29" ht="14.25" x14ac:dyDescent="0.2">
      <c r="A122">
        <v>111</v>
      </c>
      <c r="B122" s="2" t="s">
        <v>130</v>
      </c>
      <c r="C122" s="3">
        <v>0.6758514805711715</v>
      </c>
      <c r="E122" s="3">
        <v>0.51308708704253836</v>
      </c>
      <c r="G122" s="5">
        <v>24.082864091838442</v>
      </c>
      <c r="I122" s="4">
        <v>-5</v>
      </c>
      <c r="K122" s="5">
        <v>23.666666666666668</v>
      </c>
      <c r="M122" s="5">
        <v>19.2</v>
      </c>
      <c r="O122" s="3">
        <v>0.64961956923076924</v>
      </c>
      <c r="Q122" s="5">
        <v>17.2</v>
      </c>
      <c r="S122" s="3">
        <v>0.48630280000000009</v>
      </c>
      <c r="U122" s="5">
        <v>34.6</v>
      </c>
      <c r="W122" s="3">
        <v>0.42757015690984707</v>
      </c>
      <c r="Y122" s="5">
        <v>17.309815950000001</v>
      </c>
      <c r="AA122" s="5">
        <v>3.7304900179999998</v>
      </c>
      <c r="AC122" s="5">
        <v>52.42</v>
      </c>
    </row>
    <row r="123" spans="1:29" ht="14.25" x14ac:dyDescent="0.2">
      <c r="A123">
        <v>112</v>
      </c>
      <c r="B123" s="2" t="s">
        <v>131</v>
      </c>
      <c r="C123" s="3">
        <v>0.67368239054792878</v>
      </c>
      <c r="E123" s="3">
        <v>0.51178889937954675</v>
      </c>
      <c r="G123" s="5">
        <v>24.031130016135428</v>
      </c>
      <c r="I123" s="4">
        <v>-5</v>
      </c>
      <c r="K123" s="5">
        <v>23.966666666666669</v>
      </c>
      <c r="M123" s="5">
        <v>28</v>
      </c>
      <c r="O123" s="3">
        <v>0.48162461538461532</v>
      </c>
      <c r="Q123" s="5">
        <v>23.5</v>
      </c>
      <c r="S123" s="3">
        <v>0.45083999999999996</v>
      </c>
      <c r="U123" s="5">
        <v>20.399999999999999</v>
      </c>
      <c r="W123" s="3">
        <v>0.61736423909570293</v>
      </c>
      <c r="Y123" s="5">
        <v>7.8214285710000002</v>
      </c>
      <c r="AA123" s="5">
        <v>2.023955774</v>
      </c>
      <c r="AC123" s="5">
        <v>41.45</v>
      </c>
    </row>
    <row r="124" spans="1:29" ht="14.25" x14ac:dyDescent="0.2">
      <c r="A124">
        <v>113</v>
      </c>
      <c r="B124" s="2" t="s">
        <v>132</v>
      </c>
      <c r="C124" s="3">
        <v>0.66728196323864652</v>
      </c>
      <c r="E124" s="3">
        <v>0.4699354178512446</v>
      </c>
      <c r="G124" s="5">
        <v>29.574686003737082</v>
      </c>
      <c r="I124" s="4">
        <v>-10</v>
      </c>
      <c r="K124" s="5">
        <v>29.400000000000002</v>
      </c>
      <c r="M124" s="5">
        <v>24.5</v>
      </c>
      <c r="O124" s="3">
        <v>0.54894307692307698</v>
      </c>
      <c r="Q124" s="5">
        <v>27.6</v>
      </c>
      <c r="S124" s="3">
        <v>0.48761399999999999</v>
      </c>
      <c r="U124" s="5">
        <v>36.1</v>
      </c>
      <c r="W124" s="3">
        <v>0.38771361791611353</v>
      </c>
      <c r="Y124" s="5">
        <v>27.845070419999999</v>
      </c>
      <c r="AA124" s="5">
        <v>4.8465845459999999</v>
      </c>
      <c r="AC124" s="5">
        <v>56.29</v>
      </c>
    </row>
    <row r="125" spans="1:29" ht="14.25" x14ac:dyDescent="0.2">
      <c r="A125">
        <v>114</v>
      </c>
      <c r="B125" s="2" t="s">
        <v>133</v>
      </c>
      <c r="C125" s="3">
        <v>0.66274730896876277</v>
      </c>
      <c r="E125" s="3">
        <v>0.58215700018857286</v>
      </c>
      <c r="G125" s="5">
        <v>12.160035610795417</v>
      </c>
      <c r="I125" s="4">
        <v>16</v>
      </c>
      <c r="K125" s="5">
        <v>12</v>
      </c>
      <c r="M125" s="5">
        <v>11</v>
      </c>
      <c r="O125" s="3">
        <v>0.66954015384615384</v>
      </c>
      <c r="Q125" s="5">
        <v>6.1</v>
      </c>
      <c r="S125" s="3">
        <v>0.6135843333333334</v>
      </c>
      <c r="U125" s="5">
        <v>18.899999999999999</v>
      </c>
      <c r="W125" s="3">
        <v>0.48025233170485943</v>
      </c>
      <c r="Y125" s="5">
        <v>5.2756410259999997</v>
      </c>
      <c r="AA125" s="5">
        <v>1.2991495749999999</v>
      </c>
      <c r="AC125" s="5">
        <v>33.03</v>
      </c>
    </row>
    <row r="126" spans="1:29" ht="14.25" x14ac:dyDescent="0.2">
      <c r="A126">
        <v>115</v>
      </c>
      <c r="B126" s="2" t="s">
        <v>134</v>
      </c>
      <c r="C126" s="3">
        <v>0.66160911921727039</v>
      </c>
      <c r="E126" s="3">
        <v>0.48497941708442915</v>
      </c>
      <c r="G126" s="5">
        <v>26.696987282197782</v>
      </c>
      <c r="I126" s="4">
        <v>-7</v>
      </c>
      <c r="K126" s="5">
        <v>26.233333333333334</v>
      </c>
      <c r="M126" s="5">
        <v>14.5</v>
      </c>
      <c r="O126" s="3">
        <v>0.69187915384615384</v>
      </c>
      <c r="Q126" s="5">
        <v>30.2</v>
      </c>
      <c r="S126" s="3">
        <v>0.38617679068888888</v>
      </c>
      <c r="U126" s="5">
        <v>34</v>
      </c>
      <c r="W126" s="3">
        <v>0.42692688650540017</v>
      </c>
      <c r="Y126" s="5">
        <v>14.30997305</v>
      </c>
      <c r="AA126" s="5">
        <v>2.950558214</v>
      </c>
      <c r="AC126" s="5">
        <v>48.33</v>
      </c>
    </row>
    <row r="127" spans="1:29" ht="14.25" x14ac:dyDescent="0.2">
      <c r="A127">
        <v>116</v>
      </c>
      <c r="B127" s="2" t="s">
        <v>135</v>
      </c>
      <c r="C127" s="3">
        <v>0.6610006399140862</v>
      </c>
      <c r="E127" s="3">
        <v>0.55638456207375553</v>
      </c>
      <c r="G127" s="5">
        <v>15.826925349713461</v>
      </c>
      <c r="I127" s="4">
        <v>14</v>
      </c>
      <c r="K127" s="5">
        <v>15.266666666666666</v>
      </c>
      <c r="M127" s="5">
        <v>24.3</v>
      </c>
      <c r="O127" s="3">
        <v>0.56182210769230767</v>
      </c>
      <c r="Q127" s="5">
        <v>1.4</v>
      </c>
      <c r="S127" s="3">
        <v>0.64199555555555554</v>
      </c>
      <c r="U127" s="5">
        <v>20.100000000000001</v>
      </c>
      <c r="W127" s="3">
        <v>0.47752308028469476</v>
      </c>
      <c r="Y127" s="5">
        <v>6.1890756299999996</v>
      </c>
      <c r="AA127" s="5">
        <v>1.5793140409999999</v>
      </c>
      <c r="AC127" s="5">
        <v>36.72</v>
      </c>
    </row>
    <row r="128" spans="1:29" ht="14.25" x14ac:dyDescent="0.2">
      <c r="A128">
        <v>117</v>
      </c>
      <c r="B128" s="2" t="s">
        <v>136</v>
      </c>
      <c r="C128" s="3">
        <v>0.65952995913098844</v>
      </c>
      <c r="E128" s="3">
        <v>0.53993197500670032</v>
      </c>
      <c r="G128" s="5">
        <v>18.133821287189601</v>
      </c>
      <c r="I128" s="4">
        <v>10</v>
      </c>
      <c r="K128" s="5">
        <v>17.966666666666669</v>
      </c>
      <c r="M128" s="5">
        <v>15.2</v>
      </c>
      <c r="O128" s="3">
        <v>0.63538683076923086</v>
      </c>
      <c r="Q128" s="5">
        <v>13.5</v>
      </c>
      <c r="S128" s="3">
        <v>0.52755388888888888</v>
      </c>
      <c r="U128" s="5">
        <v>25.2</v>
      </c>
      <c r="W128" s="3">
        <v>0.46958271661140566</v>
      </c>
      <c r="Y128" s="5">
        <v>8.3093645479999996</v>
      </c>
      <c r="AA128" s="5">
        <v>2.1831168829999998</v>
      </c>
      <c r="AC128" s="5">
        <v>42.98</v>
      </c>
    </row>
    <row r="129" spans="1:29" ht="14.25" x14ac:dyDescent="0.2">
      <c r="A129">
        <v>118</v>
      </c>
      <c r="B129" s="2" t="s">
        <v>137</v>
      </c>
      <c r="C129" s="3">
        <v>0.65775375092112565</v>
      </c>
      <c r="E129" s="6" t="s">
        <v>28</v>
      </c>
      <c r="G129" s="6" t="s">
        <v>28</v>
      </c>
      <c r="I129" s="6" t="s">
        <v>28</v>
      </c>
      <c r="K129" s="6" t="s">
        <v>28</v>
      </c>
      <c r="M129" s="5">
        <v>25.7</v>
      </c>
      <c r="O129" s="3">
        <v>0.42197827692307688</v>
      </c>
      <c r="Q129" s="5">
        <v>18.1386</v>
      </c>
      <c r="S129" s="3">
        <v>0.56930278507452436</v>
      </c>
      <c r="U129" s="6" t="s">
        <v>28</v>
      </c>
      <c r="W129" s="6" t="s">
        <v>28</v>
      </c>
      <c r="Y129" s="5">
        <v>25.262962959999999</v>
      </c>
      <c r="AA129" s="5">
        <v>7.051841746</v>
      </c>
      <c r="AC129" s="5">
        <v>63.14</v>
      </c>
    </row>
    <row r="130" spans="1:29" ht="14.25" x14ac:dyDescent="0.2">
      <c r="A130">
        <v>118</v>
      </c>
      <c r="B130" s="2" t="s">
        <v>138</v>
      </c>
      <c r="C130" s="3">
        <v>0.65763733085797371</v>
      </c>
      <c r="E130" s="3">
        <v>0.51815673160575104</v>
      </c>
      <c r="G130" s="5">
        <v>21.209349348893703</v>
      </c>
      <c r="I130" s="4">
        <v>4</v>
      </c>
      <c r="K130" s="5">
        <v>20.8</v>
      </c>
      <c r="M130" s="5">
        <v>12.6</v>
      </c>
      <c r="O130" s="3">
        <v>0.73352803076923068</v>
      </c>
      <c r="Q130" s="5">
        <v>31.5</v>
      </c>
      <c r="S130" s="3">
        <v>0.37893623458333331</v>
      </c>
      <c r="U130" s="5">
        <v>18.3</v>
      </c>
      <c r="W130" s="3">
        <v>0.50049597003424107</v>
      </c>
      <c r="Y130" s="5">
        <v>5.7200520829999997</v>
      </c>
      <c r="AA130" s="6" t="s">
        <v>28</v>
      </c>
      <c r="AC130" s="5">
        <v>35.78</v>
      </c>
    </row>
    <row r="131" spans="1:29" ht="14.25" x14ac:dyDescent="0.2">
      <c r="A131">
        <v>120</v>
      </c>
      <c r="B131" s="2" t="s">
        <v>139</v>
      </c>
      <c r="C131" s="3">
        <v>0.64216427168753576</v>
      </c>
      <c r="E131" s="3">
        <v>0.50464762512071448</v>
      </c>
      <c r="G131" s="5">
        <v>21.414558957857142</v>
      </c>
      <c r="I131" s="4">
        <v>0</v>
      </c>
      <c r="K131" s="5">
        <v>21.166666666666668</v>
      </c>
      <c r="M131" s="5">
        <v>17.600000000000001</v>
      </c>
      <c r="O131" s="3">
        <v>0.62648086153846139</v>
      </c>
      <c r="Q131" s="5">
        <v>29.8</v>
      </c>
      <c r="S131" s="3">
        <v>0.32752199999999998</v>
      </c>
      <c r="U131" s="5">
        <v>16.100000000000001</v>
      </c>
      <c r="W131" s="3">
        <v>0.6263490396271969</v>
      </c>
      <c r="Y131" s="5">
        <v>4.5839080460000003</v>
      </c>
      <c r="AA131" s="5">
        <v>1.1766899770000001</v>
      </c>
      <c r="AC131" s="5">
        <v>30.86</v>
      </c>
    </row>
    <row r="132" spans="1:29" ht="14.25" x14ac:dyDescent="0.2">
      <c r="A132">
        <v>121</v>
      </c>
      <c r="B132" s="2" t="s">
        <v>140</v>
      </c>
      <c r="C132" s="3">
        <v>0.63798385332388463</v>
      </c>
      <c r="E132" s="3">
        <v>0.52166906588237671</v>
      </c>
      <c r="G132" s="5">
        <v>18.231619316932523</v>
      </c>
      <c r="I132" s="4">
        <v>10</v>
      </c>
      <c r="K132" s="5">
        <v>18.033333333333331</v>
      </c>
      <c r="M132" s="5">
        <v>19.2</v>
      </c>
      <c r="O132" s="3">
        <v>0.57548246153846161</v>
      </c>
      <c r="Q132" s="5">
        <v>10.5</v>
      </c>
      <c r="S132" s="3">
        <v>0.52058172222222232</v>
      </c>
      <c r="U132" s="5">
        <v>24.4</v>
      </c>
      <c r="W132" s="3">
        <v>0.4738754885888059</v>
      </c>
      <c r="Y132" s="6" t="s">
        <v>28</v>
      </c>
      <c r="AA132" s="6" t="s">
        <v>28</v>
      </c>
      <c r="AC132" s="6" t="s">
        <v>28</v>
      </c>
    </row>
    <row r="133" spans="1:29" ht="14.25" x14ac:dyDescent="0.2">
      <c r="A133">
        <v>121</v>
      </c>
      <c r="B133" s="2" t="s">
        <v>141</v>
      </c>
      <c r="C133" s="3">
        <v>0.63801654518042206</v>
      </c>
      <c r="E133" s="3">
        <v>0.54279771850303993</v>
      </c>
      <c r="G133" s="5">
        <v>14.924193956514975</v>
      </c>
      <c r="I133" s="4">
        <v>15</v>
      </c>
      <c r="K133" s="5">
        <v>14.889666666666669</v>
      </c>
      <c r="M133" s="5">
        <v>12.1</v>
      </c>
      <c r="O133" s="3">
        <v>0.75654853846153836</v>
      </c>
      <c r="Q133" s="5">
        <v>18</v>
      </c>
      <c r="S133" s="3">
        <v>0.42106088888888893</v>
      </c>
      <c r="U133" s="5">
        <v>14.569000000000001</v>
      </c>
      <c r="W133" s="3">
        <v>0.50203308745874065</v>
      </c>
      <c r="Y133" s="5">
        <v>5.8504043130000003</v>
      </c>
      <c r="AA133" s="5">
        <v>1.4894403380000001</v>
      </c>
      <c r="AC133" s="5">
        <v>35.57</v>
      </c>
    </row>
    <row r="134" spans="1:29" ht="14.25" x14ac:dyDescent="0.2">
      <c r="A134">
        <v>123</v>
      </c>
      <c r="B134" s="2" t="s">
        <v>142</v>
      </c>
      <c r="C134" s="3">
        <v>0.63586157171466118</v>
      </c>
      <c r="E134" s="3">
        <v>0.51076218551419172</v>
      </c>
      <c r="G134" s="5">
        <v>19.673996946084806</v>
      </c>
      <c r="I134" s="4">
        <v>4</v>
      </c>
      <c r="K134" s="5">
        <v>19.400000000000002</v>
      </c>
      <c r="M134" s="5">
        <v>12</v>
      </c>
      <c r="O134" s="3">
        <v>0.7458744615384616</v>
      </c>
      <c r="Q134" s="5">
        <v>18.2</v>
      </c>
      <c r="S134" s="3">
        <v>0.39547573333333336</v>
      </c>
      <c r="U134" s="5">
        <v>28</v>
      </c>
      <c r="W134" s="3">
        <v>0.45172136569034088</v>
      </c>
      <c r="Y134" s="6" t="s">
        <v>28</v>
      </c>
      <c r="AA134" s="6" t="s">
        <v>28</v>
      </c>
      <c r="AC134" s="5">
        <v>50.52</v>
      </c>
    </row>
    <row r="135" spans="1:29" ht="14.25" x14ac:dyDescent="0.2">
      <c r="A135">
        <v>124</v>
      </c>
      <c r="B135" s="2" t="s">
        <v>143</v>
      </c>
      <c r="C135" s="3">
        <v>0.6303927163539168</v>
      </c>
      <c r="E135" s="6" t="s">
        <v>28</v>
      </c>
      <c r="G135" s="6" t="s">
        <v>28</v>
      </c>
      <c r="I135" s="6" t="s">
        <v>28</v>
      </c>
      <c r="K135" s="6" t="s">
        <v>28</v>
      </c>
      <c r="M135" s="5">
        <v>19.8</v>
      </c>
      <c r="O135" s="3">
        <v>0.60449824615384617</v>
      </c>
      <c r="Q135" s="6" t="s">
        <v>28</v>
      </c>
      <c r="S135" s="6" t="s">
        <v>28</v>
      </c>
      <c r="U135" s="5">
        <v>63.1</v>
      </c>
      <c r="W135" s="3">
        <v>0.20069564902907691</v>
      </c>
      <c r="Y135" s="6" t="s">
        <v>28</v>
      </c>
      <c r="AA135" s="6" t="s">
        <v>28</v>
      </c>
      <c r="AC135" s="5">
        <v>61.1</v>
      </c>
    </row>
    <row r="136" spans="1:29" ht="14.25" x14ac:dyDescent="0.2">
      <c r="A136">
        <v>125</v>
      </c>
      <c r="B136" s="2" t="s">
        <v>144</v>
      </c>
      <c r="C136" s="3">
        <v>0.62808010724082297</v>
      </c>
      <c r="E136" s="3">
        <v>0.42208309204243644</v>
      </c>
      <c r="G136" s="5">
        <v>32.797888831206542</v>
      </c>
      <c r="I136" s="4">
        <v>-8</v>
      </c>
      <c r="K136" s="5">
        <v>32</v>
      </c>
      <c r="M136" s="5">
        <v>17.399999999999999</v>
      </c>
      <c r="O136" s="3">
        <v>0.6620580615384617</v>
      </c>
      <c r="Q136" s="5">
        <v>36.1</v>
      </c>
      <c r="S136" s="3">
        <v>0.30919924900000001</v>
      </c>
      <c r="U136" s="5">
        <v>42.5</v>
      </c>
      <c r="W136" s="3">
        <v>0.36733250220666813</v>
      </c>
      <c r="Y136" s="5">
        <v>19.56493506</v>
      </c>
      <c r="AA136" s="5">
        <v>4.5236656599999998</v>
      </c>
      <c r="AC136" s="5">
        <v>55.89</v>
      </c>
    </row>
    <row r="137" spans="1:29" ht="14.25" x14ac:dyDescent="0.2">
      <c r="A137">
        <v>125</v>
      </c>
      <c r="B137" s="2" t="s">
        <v>145</v>
      </c>
      <c r="C137" s="3">
        <v>0.62750701262534558</v>
      </c>
      <c r="E137" s="3">
        <v>0.51942991979693243</v>
      </c>
      <c r="G137" s="5">
        <v>17.223248609803321</v>
      </c>
      <c r="I137" s="4">
        <v>10</v>
      </c>
      <c r="K137" s="5">
        <v>16.896666666666665</v>
      </c>
      <c r="M137" s="5">
        <v>20</v>
      </c>
      <c r="O137" s="3">
        <v>0.58502153846153848</v>
      </c>
      <c r="Q137" s="5">
        <v>6.59</v>
      </c>
      <c r="S137" s="3">
        <v>0.61303945111111113</v>
      </c>
      <c r="U137" s="5">
        <v>24.1</v>
      </c>
      <c r="W137" s="3">
        <v>0.39076945251834716</v>
      </c>
      <c r="Y137" s="5">
        <v>5.3893229170000003</v>
      </c>
      <c r="AA137" s="5">
        <v>1.32662305</v>
      </c>
      <c r="AC137" s="5">
        <v>33.380000000000003</v>
      </c>
    </row>
    <row r="138" spans="1:29" ht="14.25" x14ac:dyDescent="0.2">
      <c r="A138">
        <v>127</v>
      </c>
      <c r="B138" s="2" t="s">
        <v>146</v>
      </c>
      <c r="C138" s="3">
        <v>0.62408795860327559</v>
      </c>
      <c r="E138" s="3">
        <v>0.35185620197199147</v>
      </c>
      <c r="G138" s="5">
        <v>43.620735327203818</v>
      </c>
      <c r="I138" s="4">
        <v>-22</v>
      </c>
      <c r="K138" s="5">
        <v>39.266666666666666</v>
      </c>
      <c r="M138" s="5">
        <v>21.7</v>
      </c>
      <c r="O138" s="3">
        <v>0.53584906153846157</v>
      </c>
      <c r="Q138" s="5">
        <v>27.8</v>
      </c>
      <c r="S138" s="3">
        <v>0.3755763777777778</v>
      </c>
      <c r="U138" s="5">
        <v>68.3</v>
      </c>
      <c r="W138" s="3">
        <v>0.21644865323854873</v>
      </c>
      <c r="Y138" s="5">
        <v>21.78412698</v>
      </c>
      <c r="AA138" s="6" t="s">
        <v>28</v>
      </c>
      <c r="AC138" s="5">
        <v>63.9</v>
      </c>
    </row>
    <row r="139" spans="1:29" s="370" customFormat="1" ht="14.25" x14ac:dyDescent="0.2">
      <c r="A139" s="370">
        <v>128</v>
      </c>
      <c r="B139" s="371" t="s">
        <v>147</v>
      </c>
      <c r="C139" s="372">
        <v>0.62024304052537227</v>
      </c>
      <c r="E139" s="372">
        <v>0.42970331247488852</v>
      </c>
      <c r="G139" s="373">
        <v>30.720171868287061</v>
      </c>
      <c r="I139" s="375">
        <v>-3</v>
      </c>
      <c r="K139" s="373">
        <v>29.400000000000002</v>
      </c>
      <c r="M139" s="373">
        <v>22.8</v>
      </c>
      <c r="O139" s="372">
        <v>0.5646051692307692</v>
      </c>
      <c r="Q139" s="373">
        <v>47.6</v>
      </c>
      <c r="S139" s="372">
        <v>0.24754109333333332</v>
      </c>
      <c r="U139" s="373">
        <v>17.8</v>
      </c>
      <c r="W139" s="372">
        <v>0.56769353692253277</v>
      </c>
      <c r="Y139" s="267" t="s">
        <v>28</v>
      </c>
      <c r="AA139" s="267" t="s">
        <v>28</v>
      </c>
      <c r="AC139" s="267" t="s">
        <v>28</v>
      </c>
    </row>
    <row r="140" spans="1:29" ht="14.25" x14ac:dyDescent="0.2">
      <c r="A140">
        <v>129</v>
      </c>
      <c r="B140" s="2" t="s">
        <v>149</v>
      </c>
      <c r="C140" s="3">
        <v>0.6171927894702014</v>
      </c>
      <c r="E140" s="3">
        <v>0.41819885427518311</v>
      </c>
      <c r="G140" s="5">
        <v>32.241779004618429</v>
      </c>
      <c r="I140" s="4">
        <v>-6</v>
      </c>
      <c r="K140" s="5">
        <v>31.117999999999999</v>
      </c>
      <c r="M140" s="5">
        <v>17</v>
      </c>
      <c r="O140" s="3">
        <v>0.68720169230769224</v>
      </c>
      <c r="Q140" s="5">
        <v>29.574000000000002</v>
      </c>
      <c r="S140" s="3">
        <v>0.35562534723648886</v>
      </c>
      <c r="U140" s="5">
        <v>46.78</v>
      </c>
      <c r="W140" s="3">
        <v>0.29927579133140636</v>
      </c>
      <c r="Y140" s="5">
        <v>29.668316829999998</v>
      </c>
      <c r="AA140" s="5">
        <v>5.2088452089999997</v>
      </c>
      <c r="AC140" s="5">
        <v>56.95</v>
      </c>
    </row>
    <row r="141" spans="1:29" ht="14.25" x14ac:dyDescent="0.2">
      <c r="A141">
        <v>129</v>
      </c>
      <c r="B141" s="2" t="s">
        <v>150</v>
      </c>
      <c r="C141" s="3">
        <v>0.61670947038973289</v>
      </c>
      <c r="E141" s="3">
        <v>0.43346269846970986</v>
      </c>
      <c r="G141" s="5">
        <v>29.71363027783881</v>
      </c>
      <c r="I141" s="4">
        <v>0</v>
      </c>
      <c r="K141" s="5">
        <v>28.533333333333331</v>
      </c>
      <c r="M141" s="5">
        <v>16.8</v>
      </c>
      <c r="O141" s="3">
        <v>0.65204479999999998</v>
      </c>
      <c r="Q141" s="5">
        <v>45.8</v>
      </c>
      <c r="S141" s="3">
        <v>0.2535777111111111</v>
      </c>
      <c r="U141" s="5">
        <v>23</v>
      </c>
      <c r="W141" s="3">
        <v>0.49256854839937569</v>
      </c>
      <c r="Y141" s="5">
        <v>7.343558282</v>
      </c>
      <c r="AA141" s="5">
        <v>1.9575721859999999</v>
      </c>
      <c r="AC141" s="5">
        <v>40.880000000000003</v>
      </c>
    </row>
    <row r="142" spans="1:29" ht="14.25" x14ac:dyDescent="0.2">
      <c r="A142">
        <v>131</v>
      </c>
      <c r="B142" s="2" t="s">
        <v>151</v>
      </c>
      <c r="C142" s="3">
        <v>0.61638167090842744</v>
      </c>
      <c r="E142" s="6" t="s">
        <v>28</v>
      </c>
      <c r="G142" s="6" t="s">
        <v>28</v>
      </c>
      <c r="I142" s="6" t="s">
        <v>28</v>
      </c>
      <c r="K142" s="6" t="s">
        <v>28</v>
      </c>
      <c r="M142" s="5">
        <v>15.4</v>
      </c>
      <c r="O142" s="3">
        <v>0.67193224615384617</v>
      </c>
      <c r="Q142" s="6" t="s">
        <v>28</v>
      </c>
      <c r="S142" s="6" t="s">
        <v>28</v>
      </c>
      <c r="U142" s="5">
        <v>18.5</v>
      </c>
      <c r="W142" s="3">
        <v>0.40356211377277384</v>
      </c>
      <c r="Y142" s="6" t="s">
        <v>28</v>
      </c>
      <c r="AA142" s="6" t="s">
        <v>28</v>
      </c>
      <c r="AC142" s="6" t="s">
        <v>28</v>
      </c>
    </row>
    <row r="143" spans="1:29" ht="14.25" x14ac:dyDescent="0.2">
      <c r="A143">
        <v>132</v>
      </c>
      <c r="B143" s="2" t="s">
        <v>152</v>
      </c>
      <c r="C143" s="3">
        <v>0.61398718969052413</v>
      </c>
      <c r="E143" s="3">
        <v>0.45208849220722869</v>
      </c>
      <c r="G143" s="5">
        <v>26.368416182249543</v>
      </c>
      <c r="I143" s="4">
        <v>4</v>
      </c>
      <c r="K143" s="5">
        <v>25.849333333333334</v>
      </c>
      <c r="M143" s="5">
        <v>13.2</v>
      </c>
      <c r="O143" s="3">
        <v>0.73231156923076923</v>
      </c>
      <c r="Q143" s="5">
        <v>33.299999999999997</v>
      </c>
      <c r="S143" s="3">
        <v>0.32276130000000003</v>
      </c>
      <c r="U143" s="5">
        <v>31.047999999999998</v>
      </c>
      <c r="W143" s="3">
        <v>0.39092460468851259</v>
      </c>
      <c r="Y143" s="5">
        <v>7.5948553050000003</v>
      </c>
      <c r="AA143" s="5">
        <v>1.917833232</v>
      </c>
      <c r="AC143" s="5">
        <v>40.47</v>
      </c>
    </row>
    <row r="144" spans="1:29" ht="14.25" x14ac:dyDescent="0.2">
      <c r="A144">
        <v>133</v>
      </c>
      <c r="B144" s="2" t="s">
        <v>153</v>
      </c>
      <c r="C144" s="3">
        <v>0.60738949609680515</v>
      </c>
      <c r="E144" s="3">
        <v>0.41632407634211538</v>
      </c>
      <c r="G144" s="5">
        <v>31.456819879584806</v>
      </c>
      <c r="I144" s="4">
        <v>-4</v>
      </c>
      <c r="K144" s="5">
        <v>30.133333333333336</v>
      </c>
      <c r="M144" s="5">
        <v>20.6</v>
      </c>
      <c r="O144" s="3">
        <v>0.59739338461538471</v>
      </c>
      <c r="Q144" s="5">
        <v>21.4</v>
      </c>
      <c r="S144" s="3">
        <v>0.47317199999999998</v>
      </c>
      <c r="U144" s="5">
        <v>48.4</v>
      </c>
      <c r="W144" s="3">
        <v>0.2552790266476197</v>
      </c>
      <c r="Y144" s="6" t="s">
        <v>28</v>
      </c>
      <c r="AA144" s="6" t="s">
        <v>28</v>
      </c>
      <c r="AC144" s="6" t="s">
        <v>28</v>
      </c>
    </row>
    <row r="145" spans="1:29" ht="14.25" x14ac:dyDescent="0.2">
      <c r="A145">
        <v>133</v>
      </c>
      <c r="B145" s="2" t="s">
        <v>154</v>
      </c>
      <c r="C145" s="3">
        <v>0.60717931079933174</v>
      </c>
      <c r="E145" s="3">
        <v>0.4906380775533114</v>
      </c>
      <c r="G145" s="5">
        <v>19.193874226807484</v>
      </c>
      <c r="I145" s="4">
        <v>9</v>
      </c>
      <c r="K145" s="5">
        <v>18.833333333333332</v>
      </c>
      <c r="M145" s="5">
        <v>29.3</v>
      </c>
      <c r="O145" s="3">
        <v>0.51391286153846161</v>
      </c>
      <c r="Q145" s="5">
        <v>12.2</v>
      </c>
      <c r="S145" s="3">
        <v>0.56143222222222222</v>
      </c>
      <c r="U145" s="5">
        <v>15</v>
      </c>
      <c r="W145" s="3">
        <v>0.40935201151146305</v>
      </c>
      <c r="Y145" s="5">
        <v>4.7490952960000001</v>
      </c>
      <c r="AA145" s="5">
        <v>1.155418251</v>
      </c>
      <c r="AC145" s="5">
        <v>30.83</v>
      </c>
    </row>
    <row r="146" spans="1:29" ht="14.25" x14ac:dyDescent="0.2">
      <c r="A146">
        <v>135</v>
      </c>
      <c r="B146" s="2" t="s">
        <v>155</v>
      </c>
      <c r="C146" s="3">
        <v>0.58573087342640229</v>
      </c>
      <c r="E146" s="3">
        <v>0.41831365270853416</v>
      </c>
      <c r="G146" s="5">
        <v>28.582618453849395</v>
      </c>
      <c r="I146" s="4">
        <v>0</v>
      </c>
      <c r="K146" s="5">
        <v>27.737333333333336</v>
      </c>
      <c r="M146" s="5">
        <v>25</v>
      </c>
      <c r="O146" s="3">
        <v>0.53554615384615389</v>
      </c>
      <c r="Q146" s="5">
        <v>42.112000000000002</v>
      </c>
      <c r="S146" s="3">
        <v>0.27361728000000002</v>
      </c>
      <c r="U146" s="5">
        <v>16.100000000000001</v>
      </c>
      <c r="W146" s="3">
        <v>0.4995347340329821</v>
      </c>
      <c r="Y146" s="5">
        <v>5.0128805620000003</v>
      </c>
      <c r="AA146" s="5">
        <v>1.3921663440000001</v>
      </c>
      <c r="AC146" s="5">
        <v>33.9</v>
      </c>
    </row>
    <row r="147" spans="1:29" ht="14.25" x14ac:dyDescent="0.2">
      <c r="A147">
        <v>136</v>
      </c>
      <c r="B147" s="2" t="s">
        <v>156</v>
      </c>
      <c r="C147" s="3">
        <v>0.58413160198069469</v>
      </c>
      <c r="E147" s="3">
        <v>0.4652405409273474</v>
      </c>
      <c r="G147" s="5">
        <v>20.353471828986336</v>
      </c>
      <c r="I147" s="4">
        <v>9</v>
      </c>
      <c r="K147" s="5">
        <v>20.198666666666668</v>
      </c>
      <c r="M147" s="5">
        <v>22.2</v>
      </c>
      <c r="O147" s="3">
        <v>0.57804203076923077</v>
      </c>
      <c r="Q147" s="5">
        <v>13.295999999999999</v>
      </c>
      <c r="S147" s="3">
        <v>0.3652357831111111</v>
      </c>
      <c r="U147" s="5">
        <v>25.1</v>
      </c>
      <c r="W147" s="3">
        <v>0.47697972401978056</v>
      </c>
      <c r="Y147" s="5">
        <v>6.7996987950000003</v>
      </c>
      <c r="AA147" s="5">
        <v>1.6844520940000001</v>
      </c>
      <c r="AC147" s="5">
        <v>38.06</v>
      </c>
    </row>
    <row r="148" spans="1:29" ht="14.25" x14ac:dyDescent="0.2">
      <c r="A148">
        <v>136</v>
      </c>
      <c r="B148" s="2" t="s">
        <v>157</v>
      </c>
      <c r="C148" s="3">
        <v>0.58401432027758926</v>
      </c>
      <c r="E148" s="3">
        <v>0.43973346972353489</v>
      </c>
      <c r="G148" s="5">
        <v>24.705019302519137</v>
      </c>
      <c r="I148" s="4">
        <v>7</v>
      </c>
      <c r="K148" s="5">
        <v>24.633333333333336</v>
      </c>
      <c r="M148" s="5">
        <v>25.3</v>
      </c>
      <c r="O148" s="3">
        <v>0.59663464615384609</v>
      </c>
      <c r="Q148" s="5">
        <v>28.3</v>
      </c>
      <c r="S148" s="3">
        <v>0.35504246666666667</v>
      </c>
      <c r="U148" s="5">
        <v>20.3</v>
      </c>
      <c r="W148" s="3">
        <v>0.40140224466307856</v>
      </c>
      <c r="Y148" s="5">
        <v>5.605296343</v>
      </c>
      <c r="AA148" s="5">
        <v>1.5429606629999999</v>
      </c>
      <c r="AC148" s="5">
        <v>36.03</v>
      </c>
    </row>
    <row r="149" spans="1:29" ht="14.25" x14ac:dyDescent="0.2">
      <c r="A149">
        <v>138</v>
      </c>
      <c r="B149" s="2" t="s">
        <v>158</v>
      </c>
      <c r="C149" s="3">
        <v>0.57320590526454895</v>
      </c>
      <c r="E149" s="3">
        <v>0.39395661493267797</v>
      </c>
      <c r="G149" s="5">
        <v>31.271361422758361</v>
      </c>
      <c r="I149" s="4">
        <v>-1</v>
      </c>
      <c r="K149" s="5">
        <v>31.185666666666666</v>
      </c>
      <c r="M149" s="5">
        <v>30.8</v>
      </c>
      <c r="O149" s="3">
        <v>0.43789759999999989</v>
      </c>
      <c r="Q149" s="5">
        <v>35.557000000000002</v>
      </c>
      <c r="S149" s="3">
        <v>0.3562051023333333</v>
      </c>
      <c r="U149" s="5">
        <v>27.2</v>
      </c>
      <c r="W149" s="3">
        <v>0.39198774571117145</v>
      </c>
      <c r="Y149" s="5">
        <v>9.265267176</v>
      </c>
      <c r="AA149" s="5">
        <v>2.1717506630000001</v>
      </c>
      <c r="AC149" s="5">
        <v>42.76</v>
      </c>
    </row>
    <row r="150" spans="1:29" ht="14.25" x14ac:dyDescent="0.2">
      <c r="A150">
        <v>139</v>
      </c>
      <c r="B150" s="2" t="s">
        <v>159</v>
      </c>
      <c r="C150" s="3">
        <v>0.56942008208235584</v>
      </c>
      <c r="E150" s="3">
        <v>0.43000499641450035</v>
      </c>
      <c r="G150" s="5">
        <v>24.483696668726139</v>
      </c>
      <c r="I150" s="4">
        <v>8</v>
      </c>
      <c r="K150" s="5">
        <v>24.120999999999999</v>
      </c>
      <c r="M150" s="5">
        <v>21.5</v>
      </c>
      <c r="O150" s="3">
        <v>0.58342407692307696</v>
      </c>
      <c r="Q150" s="5">
        <v>34.063000000000002</v>
      </c>
      <c r="S150" s="3">
        <v>0.28739740399999997</v>
      </c>
      <c r="U150" s="5">
        <v>16.8</v>
      </c>
      <c r="W150" s="3">
        <v>0.47419101088775689</v>
      </c>
      <c r="Y150" s="5">
        <v>5.8691099480000002</v>
      </c>
      <c r="AA150" s="5">
        <v>1.5988402740000001</v>
      </c>
      <c r="AC150" s="5">
        <v>36.74</v>
      </c>
    </row>
    <row r="151" spans="1:29" ht="14.25" x14ac:dyDescent="0.2">
      <c r="A151">
        <v>140</v>
      </c>
      <c r="B151" s="2" t="s">
        <v>160</v>
      </c>
      <c r="C151" s="3">
        <v>0.56409085095548617</v>
      </c>
      <c r="E151" s="3">
        <v>0.39090052085045529</v>
      </c>
      <c r="G151" s="5">
        <v>30.702559669541209</v>
      </c>
      <c r="I151" s="4">
        <v>0</v>
      </c>
      <c r="K151" s="5">
        <v>30.566666666666666</v>
      </c>
      <c r="M151" s="5">
        <v>36</v>
      </c>
      <c r="O151" s="3">
        <v>0.38196184615384615</v>
      </c>
      <c r="Q151" s="5">
        <v>25.4</v>
      </c>
      <c r="S151" s="3">
        <v>0.38145466666666666</v>
      </c>
      <c r="U151" s="5">
        <v>30.3</v>
      </c>
      <c r="W151" s="3">
        <v>0.40995466351468129</v>
      </c>
      <c r="Y151" s="5">
        <v>10.713709679999999</v>
      </c>
      <c r="AA151" s="5">
        <v>2.7649253730000001</v>
      </c>
      <c r="AC151" s="5">
        <v>47.32</v>
      </c>
    </row>
    <row r="152" spans="1:29" ht="14.25" x14ac:dyDescent="0.2">
      <c r="A152">
        <v>141</v>
      </c>
      <c r="B152" s="2" t="s">
        <v>161</v>
      </c>
      <c r="C152" s="3">
        <v>0.56072027794189805</v>
      </c>
      <c r="E152" s="3">
        <v>0.36455612850914382</v>
      </c>
      <c r="G152" s="5">
        <v>34.984315201292013</v>
      </c>
      <c r="I152" s="4">
        <v>-4</v>
      </c>
      <c r="K152" s="5">
        <v>34.520000000000003</v>
      </c>
      <c r="M152" s="5">
        <v>37.200000000000003</v>
      </c>
      <c r="O152" s="3">
        <v>0.36815292307692299</v>
      </c>
      <c r="Q152" s="5">
        <v>23.76</v>
      </c>
      <c r="S152" s="3">
        <v>0.45083253333333334</v>
      </c>
      <c r="U152" s="5">
        <v>42.6</v>
      </c>
      <c r="W152" s="3">
        <v>0.29191049478462411</v>
      </c>
      <c r="Y152" s="5">
        <v>17.363128490000001</v>
      </c>
      <c r="AA152" s="5">
        <v>4.7676056339999997</v>
      </c>
      <c r="AC152" s="5">
        <v>57.49</v>
      </c>
    </row>
    <row r="153" spans="1:29" ht="14.25" x14ac:dyDescent="0.2">
      <c r="A153">
        <v>142</v>
      </c>
      <c r="B153" s="2" t="s">
        <v>162</v>
      </c>
      <c r="C153" s="3">
        <v>0.55789487311407748</v>
      </c>
      <c r="E153" s="3">
        <v>0.39552245408734904</v>
      </c>
      <c r="G153" s="5">
        <v>29.104483113201617</v>
      </c>
      <c r="I153" s="4">
        <v>4</v>
      </c>
      <c r="K153" s="5">
        <v>28.733333333333331</v>
      </c>
      <c r="M153" s="5">
        <v>20.100000000000001</v>
      </c>
      <c r="O153" s="3">
        <v>0.62269143076923072</v>
      </c>
      <c r="Q153" s="5">
        <v>37.799999999999997</v>
      </c>
      <c r="S153" s="3">
        <v>0.27795963644444449</v>
      </c>
      <c r="U153" s="5">
        <v>28.3</v>
      </c>
      <c r="W153" s="3">
        <v>0.35748580922375206</v>
      </c>
      <c r="Y153" s="5">
        <v>4.6632882880000004</v>
      </c>
      <c r="AA153" s="5">
        <v>1.272</v>
      </c>
      <c r="AC153" s="5">
        <v>32.119999999999997</v>
      </c>
    </row>
    <row r="154" spans="1:29" ht="14.25" x14ac:dyDescent="0.2">
      <c r="A154">
        <v>142</v>
      </c>
      <c r="B154" s="2" t="s">
        <v>163</v>
      </c>
      <c r="C154" s="3">
        <v>0.55791768198098746</v>
      </c>
      <c r="E154" s="3">
        <v>0.38410560678682126</v>
      </c>
      <c r="G154" s="5">
        <v>31.153713317888588</v>
      </c>
      <c r="I154" s="4">
        <v>0</v>
      </c>
      <c r="K154" s="5">
        <v>30.366666666666664</v>
      </c>
      <c r="M154" s="5">
        <v>26.9</v>
      </c>
      <c r="O154" s="3">
        <v>0.52111303076923088</v>
      </c>
      <c r="Q154" s="5">
        <v>20</v>
      </c>
      <c r="S154" s="3">
        <v>0.37533263111111115</v>
      </c>
      <c r="U154" s="5">
        <v>44.2</v>
      </c>
      <c r="W154" s="3">
        <v>0.28973681614111624</v>
      </c>
      <c r="Y154" s="6" t="s">
        <v>28</v>
      </c>
      <c r="AA154" s="6" t="s">
        <v>28</v>
      </c>
      <c r="AC154" s="5">
        <v>50.82</v>
      </c>
    </row>
    <row r="155" spans="1:29" ht="14.25" x14ac:dyDescent="0.2">
      <c r="A155">
        <v>144</v>
      </c>
      <c r="B155" s="2" t="s">
        <v>164</v>
      </c>
      <c r="C155" s="3">
        <v>0.55596734590936425</v>
      </c>
      <c r="E155" s="6" t="s">
        <v>28</v>
      </c>
      <c r="G155" s="6" t="s">
        <v>28</v>
      </c>
      <c r="I155" s="6" t="s">
        <v>28</v>
      </c>
      <c r="K155" s="6" t="s">
        <v>28</v>
      </c>
      <c r="M155" s="5">
        <v>44.4</v>
      </c>
      <c r="O155" s="3">
        <v>0.28280726153846159</v>
      </c>
      <c r="Q155" s="6" t="s">
        <v>28</v>
      </c>
      <c r="S155" s="6" t="s">
        <v>28</v>
      </c>
      <c r="U155" s="6" t="s">
        <v>28</v>
      </c>
      <c r="W155" s="6" t="s">
        <v>28</v>
      </c>
      <c r="Y155" s="6" t="s">
        <v>28</v>
      </c>
      <c r="AA155" s="6" t="s">
        <v>28</v>
      </c>
      <c r="AC155" s="6" t="s">
        <v>28</v>
      </c>
    </row>
    <row r="156" spans="1:29" ht="15" x14ac:dyDescent="0.25">
      <c r="A156" s="287" t="s">
        <v>222</v>
      </c>
      <c r="B156" s="288"/>
      <c r="C156" s="288"/>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row>
    <row r="157" spans="1:29" ht="14.25" x14ac:dyDescent="0.2">
      <c r="A157">
        <v>145</v>
      </c>
      <c r="B157" s="2" t="s">
        <v>166</v>
      </c>
      <c r="C157" s="3">
        <v>0.53964159723764182</v>
      </c>
      <c r="E157" s="3">
        <v>0.38418383247231253</v>
      </c>
      <c r="G157" s="5">
        <v>28.807594811278125</v>
      </c>
      <c r="I157" s="4">
        <v>3</v>
      </c>
      <c r="K157" s="5">
        <v>27.811666666666667</v>
      </c>
      <c r="M157" s="5">
        <v>21.1</v>
      </c>
      <c r="O157" s="3">
        <v>0.58762292307692299</v>
      </c>
      <c r="Q157" s="5">
        <v>44</v>
      </c>
      <c r="S157" s="3">
        <v>0.25329422222222225</v>
      </c>
      <c r="U157" s="5">
        <v>18.335000000000001</v>
      </c>
      <c r="W157" s="3">
        <v>0.38097216078762247</v>
      </c>
      <c r="Y157" s="5">
        <v>5.0133010880000004</v>
      </c>
      <c r="AA157" s="5">
        <v>1.2980910430000001</v>
      </c>
      <c r="AC157" s="5">
        <v>32.82</v>
      </c>
    </row>
    <row r="158" spans="1:29" ht="14.25" x14ac:dyDescent="0.2">
      <c r="A158">
        <v>146</v>
      </c>
      <c r="B158" s="2" t="s">
        <v>167</v>
      </c>
      <c r="C158" s="3">
        <v>0.53653476624235918</v>
      </c>
      <c r="E158" s="3">
        <v>0.37516938936282829</v>
      </c>
      <c r="G158" s="5">
        <v>30.075474545274339</v>
      </c>
      <c r="I158" s="4">
        <v>2</v>
      </c>
      <c r="K158" s="5">
        <v>28.7</v>
      </c>
      <c r="M158" s="5">
        <v>29.9</v>
      </c>
      <c r="O158" s="3">
        <v>0.50223953846153846</v>
      </c>
      <c r="Q158" s="5">
        <v>45.2</v>
      </c>
      <c r="S158" s="3">
        <v>0.20367370353777781</v>
      </c>
      <c r="U158" s="5">
        <v>11</v>
      </c>
      <c r="W158" s="3">
        <v>0.51622178578163769</v>
      </c>
      <c r="Y158" s="5">
        <v>4.1645833330000004</v>
      </c>
      <c r="AA158" s="5">
        <v>1.1557231590000001</v>
      </c>
      <c r="AC158" s="5">
        <v>30.02</v>
      </c>
    </row>
    <row r="159" spans="1:29" ht="14.25" x14ac:dyDescent="0.2">
      <c r="A159">
        <v>147</v>
      </c>
      <c r="B159" s="2" t="s">
        <v>168</v>
      </c>
      <c r="C159" s="3">
        <v>0.53511558027653305</v>
      </c>
      <c r="E159" s="3">
        <v>0.35973458191868024</v>
      </c>
      <c r="G159" s="5">
        <v>32.774414504474095</v>
      </c>
      <c r="I159" s="4">
        <v>0</v>
      </c>
      <c r="K159" s="5">
        <v>32.733333333333334</v>
      </c>
      <c r="M159" s="5">
        <v>31.5</v>
      </c>
      <c r="O159" s="3">
        <v>0.43962246153846157</v>
      </c>
      <c r="Q159" s="5">
        <v>30.7</v>
      </c>
      <c r="S159" s="3">
        <v>0.35658700000000004</v>
      </c>
      <c r="U159" s="5">
        <v>36</v>
      </c>
      <c r="W159" s="3">
        <v>0.29696221107542525</v>
      </c>
      <c r="Y159" s="5">
        <v>10.991735540000001</v>
      </c>
      <c r="AA159" s="5">
        <v>2.8099112430000002</v>
      </c>
      <c r="AC159" s="5">
        <v>47.68</v>
      </c>
    </row>
    <row r="160" spans="1:29" ht="14.25" x14ac:dyDescent="0.2">
      <c r="A160">
        <v>148</v>
      </c>
      <c r="B160" s="2" t="s">
        <v>169</v>
      </c>
      <c r="C160" s="3">
        <v>0.53030270996597983</v>
      </c>
      <c r="E160" s="3">
        <v>0.35376671345508143</v>
      </c>
      <c r="G160" s="5">
        <v>33.289665165434215</v>
      </c>
      <c r="I160" s="4">
        <v>-2</v>
      </c>
      <c r="K160" s="5">
        <v>33.134999999999998</v>
      </c>
      <c r="M160" s="5">
        <v>35</v>
      </c>
      <c r="O160" s="3">
        <v>0.29000000000000004</v>
      </c>
      <c r="Q160" s="5">
        <v>26.805</v>
      </c>
      <c r="S160" s="3">
        <v>0.40351590222222228</v>
      </c>
      <c r="U160" s="5">
        <v>37.6</v>
      </c>
      <c r="W160" s="3">
        <v>0.37834870199922438</v>
      </c>
      <c r="Y160" s="5">
        <v>13.97777778</v>
      </c>
      <c r="AA160" s="5">
        <v>3.5131348509999998</v>
      </c>
      <c r="AC160" s="5">
        <v>51.49</v>
      </c>
    </row>
    <row r="161" spans="1:29" ht="14.25" x14ac:dyDescent="0.2">
      <c r="A161">
        <v>149</v>
      </c>
      <c r="B161" s="2" t="s">
        <v>170</v>
      </c>
      <c r="C161" s="3">
        <v>0.52629323824060348</v>
      </c>
      <c r="E161" s="3">
        <v>0.29492878450252108</v>
      </c>
      <c r="G161" s="5">
        <v>43.96112982783761</v>
      </c>
      <c r="I161" s="4">
        <v>-17</v>
      </c>
      <c r="K161" s="5">
        <v>43.59470000000001</v>
      </c>
      <c r="M161" s="5">
        <v>46.2</v>
      </c>
      <c r="O161" s="3">
        <v>0.26402556923076925</v>
      </c>
      <c r="Q161" s="5">
        <v>34.6</v>
      </c>
      <c r="S161" s="3">
        <v>0.31013469159999996</v>
      </c>
      <c r="U161" s="5">
        <v>49.984099999999998</v>
      </c>
      <c r="W161" s="3">
        <v>0.31329621362960558</v>
      </c>
      <c r="Y161" s="5">
        <v>9.0074074070000005</v>
      </c>
      <c r="AA161" s="5">
        <v>2.1536926150000002</v>
      </c>
      <c r="AC161" s="5">
        <v>42.66</v>
      </c>
    </row>
    <row r="162" spans="1:29" ht="14.25" x14ac:dyDescent="0.2">
      <c r="A162">
        <v>150</v>
      </c>
      <c r="B162" s="2" t="s">
        <v>171</v>
      </c>
      <c r="C162" s="3">
        <v>0.52352838921328915</v>
      </c>
      <c r="E162" s="6" t="s">
        <v>28</v>
      </c>
      <c r="G162" s="6" t="s">
        <v>28</v>
      </c>
      <c r="I162" s="6" t="s">
        <v>28</v>
      </c>
      <c r="K162" s="6" t="s">
        <v>28</v>
      </c>
      <c r="M162" s="5">
        <v>27.1</v>
      </c>
      <c r="O162" s="3">
        <v>0.50666621538461531</v>
      </c>
      <c r="Q162" s="5">
        <v>19.399999999999999</v>
      </c>
      <c r="S162" s="3">
        <v>0.29866777777777775</v>
      </c>
      <c r="U162" s="6" t="s">
        <v>28</v>
      </c>
      <c r="W162" s="6" t="s">
        <v>28</v>
      </c>
      <c r="Y162" s="6" t="s">
        <v>28</v>
      </c>
      <c r="AA162" s="6" t="s">
        <v>28</v>
      </c>
      <c r="AC162" s="6" t="s">
        <v>28</v>
      </c>
    </row>
    <row r="163" spans="1:29" ht="14.25" x14ac:dyDescent="0.2">
      <c r="A163">
        <v>151</v>
      </c>
      <c r="B163" s="2" t="s">
        <v>172</v>
      </c>
      <c r="C163" s="3">
        <v>0.50572311928396541</v>
      </c>
      <c r="E163" s="3">
        <v>0.33765912865697029</v>
      </c>
      <c r="G163" s="5">
        <v>33.23241200935221</v>
      </c>
      <c r="I163" s="4">
        <v>-4</v>
      </c>
      <c r="K163" s="5">
        <v>33.06666666666667</v>
      </c>
      <c r="M163" s="5">
        <v>30.2</v>
      </c>
      <c r="O163" s="3">
        <v>0.47320104615384617</v>
      </c>
      <c r="Q163" s="5">
        <v>29.4</v>
      </c>
      <c r="S163" s="3">
        <v>0.33758566666666662</v>
      </c>
      <c r="U163" s="5">
        <v>39.6</v>
      </c>
      <c r="W163" s="3">
        <v>0.24099375646304502</v>
      </c>
      <c r="Y163" s="5">
        <v>11.015503880000001</v>
      </c>
      <c r="AA163" s="5">
        <v>3.21577381</v>
      </c>
      <c r="AC163" s="5">
        <v>50.82</v>
      </c>
    </row>
    <row r="164" spans="1:29" ht="14.25" x14ac:dyDescent="0.2">
      <c r="A164">
        <v>152</v>
      </c>
      <c r="B164" s="2" t="s">
        <v>173</v>
      </c>
      <c r="C164" s="3">
        <v>0.50437667676485054</v>
      </c>
      <c r="E164" s="3">
        <v>0.33915063506775739</v>
      </c>
      <c r="G164" s="5">
        <v>32.758461940960146</v>
      </c>
      <c r="I164" s="4">
        <v>-2</v>
      </c>
      <c r="K164" s="5">
        <v>32.419999999999995</v>
      </c>
      <c r="M164" s="5">
        <v>39.4</v>
      </c>
      <c r="O164" s="3">
        <v>0.32691369230769235</v>
      </c>
      <c r="Q164" s="5">
        <v>34.76</v>
      </c>
      <c r="S164" s="3">
        <v>0.31692867111111117</v>
      </c>
      <c r="U164" s="5">
        <v>23.1</v>
      </c>
      <c r="W164" s="3">
        <v>0.37651585025362133</v>
      </c>
      <c r="Y164" s="5">
        <v>6.860326895</v>
      </c>
      <c r="AA164" s="5">
        <v>1.7630662020000001</v>
      </c>
      <c r="AC164" s="5">
        <v>38.909999999999997</v>
      </c>
    </row>
    <row r="165" spans="1:29" ht="14.25" x14ac:dyDescent="0.2">
      <c r="A165">
        <v>152</v>
      </c>
      <c r="B165" s="2" t="s">
        <v>174</v>
      </c>
      <c r="C165" s="3">
        <v>0.50363604567050857</v>
      </c>
      <c r="E165" s="3">
        <v>0.30047048326145648</v>
      </c>
      <c r="G165" s="5">
        <v>40.339758076404266</v>
      </c>
      <c r="I165" s="4">
        <v>-14</v>
      </c>
      <c r="K165" s="5">
        <v>40.178366666666669</v>
      </c>
      <c r="M165" s="5">
        <v>40.799999999999997</v>
      </c>
      <c r="O165" s="3">
        <v>0.29605464615384619</v>
      </c>
      <c r="Q165" s="5">
        <v>45.243000000000002</v>
      </c>
      <c r="S165" s="3">
        <v>0.2326405902</v>
      </c>
      <c r="U165" s="5">
        <v>34.492100000000001</v>
      </c>
      <c r="W165" s="3">
        <v>0.39386562082082444</v>
      </c>
      <c r="Y165" s="5">
        <v>12.24716553</v>
      </c>
      <c r="AA165" s="5">
        <v>3.0149842269999998</v>
      </c>
      <c r="AC165" s="5">
        <v>48.83</v>
      </c>
    </row>
    <row r="166" spans="1:29" ht="14.25" x14ac:dyDescent="0.2">
      <c r="A166">
        <v>154</v>
      </c>
      <c r="B166" s="2" t="s">
        <v>175</v>
      </c>
      <c r="C166" s="3">
        <v>0.49987071219893103</v>
      </c>
      <c r="E166" s="3">
        <v>0.33585339618260418</v>
      </c>
      <c r="G166" s="5">
        <v>32.811947572366208</v>
      </c>
      <c r="I166" s="4">
        <v>-2</v>
      </c>
      <c r="K166" s="5">
        <v>31.696666666666662</v>
      </c>
      <c r="M166" s="5">
        <v>30.3</v>
      </c>
      <c r="O166" s="3">
        <v>0.46229329230769234</v>
      </c>
      <c r="Q166" s="5">
        <v>47.19</v>
      </c>
      <c r="S166" s="3">
        <v>0.17914325555555555</v>
      </c>
      <c r="U166" s="5">
        <v>17.600000000000001</v>
      </c>
      <c r="W166" s="3">
        <v>0.45743688273443278</v>
      </c>
      <c r="Y166" s="5">
        <v>6.3077994430000004</v>
      </c>
      <c r="AA166" s="5">
        <v>1.666846944</v>
      </c>
      <c r="AC166" s="5">
        <v>37.69</v>
      </c>
    </row>
    <row r="167" spans="1:29" ht="14.25" x14ac:dyDescent="0.2">
      <c r="A167">
        <v>155</v>
      </c>
      <c r="B167" s="2" t="s">
        <v>176</v>
      </c>
      <c r="C167" s="3">
        <v>0.49788347403872374</v>
      </c>
      <c r="E167" s="3">
        <v>0.34613773662342362</v>
      </c>
      <c r="G167" s="5">
        <v>30.478163130093737</v>
      </c>
      <c r="I167" s="4">
        <v>2</v>
      </c>
      <c r="K167" s="5">
        <v>30.325099999999996</v>
      </c>
      <c r="M167" s="5">
        <v>24.8</v>
      </c>
      <c r="O167" s="3">
        <v>0.51741070769230768</v>
      </c>
      <c r="Q167" s="5">
        <v>30.1</v>
      </c>
      <c r="S167" s="3">
        <v>0.32043950216666672</v>
      </c>
      <c r="U167" s="5">
        <v>36.075299999999999</v>
      </c>
      <c r="W167" s="3">
        <v>0.25012977251183921</v>
      </c>
      <c r="Y167" s="5">
        <v>9.2680221809999992</v>
      </c>
      <c r="AA167" s="5">
        <v>2.3290799190000002</v>
      </c>
      <c r="AC167" s="5">
        <v>44.11</v>
      </c>
    </row>
    <row r="168" spans="1:29" ht="14.25" x14ac:dyDescent="0.2">
      <c r="A168">
        <v>156</v>
      </c>
      <c r="B168" s="2" t="s">
        <v>177</v>
      </c>
      <c r="C168" s="3">
        <v>0.49197644258158169</v>
      </c>
      <c r="E168" s="3">
        <v>0.3583028671365539</v>
      </c>
      <c r="G168" s="5">
        <v>27.170726863179318</v>
      </c>
      <c r="I168" s="4">
        <v>7</v>
      </c>
      <c r="K168" s="5">
        <v>26.799999999999997</v>
      </c>
      <c r="M168" s="5">
        <v>26.8</v>
      </c>
      <c r="O168" s="3">
        <v>0.44900880000000004</v>
      </c>
      <c r="Q168" s="5">
        <v>17.8</v>
      </c>
      <c r="S168" s="3">
        <v>0.41094519999999995</v>
      </c>
      <c r="U168" s="5">
        <v>35.799999999999997</v>
      </c>
      <c r="W168" s="3">
        <v>0.24929414888340701</v>
      </c>
      <c r="Y168" s="6" t="s">
        <v>28</v>
      </c>
      <c r="AA168" s="6" t="s">
        <v>28</v>
      </c>
      <c r="AC168" s="6" t="s">
        <v>28</v>
      </c>
    </row>
    <row r="169" spans="1:29" ht="14.25" x14ac:dyDescent="0.2">
      <c r="A169">
        <v>157</v>
      </c>
      <c r="B169" s="2" t="s">
        <v>178</v>
      </c>
      <c r="C169" s="3">
        <v>0.4914683721747013</v>
      </c>
      <c r="E169" s="6" t="s">
        <v>28</v>
      </c>
      <c r="G169" s="6" t="s">
        <v>28</v>
      </c>
      <c r="I169" s="6" t="s">
        <v>28</v>
      </c>
      <c r="K169" s="6" t="s">
        <v>28</v>
      </c>
      <c r="M169" s="5">
        <v>26.5</v>
      </c>
      <c r="O169" s="3">
        <v>0.4796836153846154</v>
      </c>
      <c r="Q169" s="5">
        <v>11.5</v>
      </c>
      <c r="S169" s="3">
        <v>0.33303533333333335</v>
      </c>
      <c r="U169" s="6" t="s">
        <v>28</v>
      </c>
      <c r="W169" s="6" t="s">
        <v>28</v>
      </c>
      <c r="Y169" s="6" t="s">
        <v>28</v>
      </c>
      <c r="AA169" s="6" t="s">
        <v>28</v>
      </c>
      <c r="AC169" s="6" t="s">
        <v>28</v>
      </c>
    </row>
    <row r="170" spans="1:29" ht="14.25" x14ac:dyDescent="0.2">
      <c r="A170">
        <v>157</v>
      </c>
      <c r="B170" s="2" t="s">
        <v>179</v>
      </c>
      <c r="C170" s="3">
        <v>0.49057832122810013</v>
      </c>
      <c r="E170" s="3">
        <v>0.37371766071379153</v>
      </c>
      <c r="G170" s="5">
        <v>23.82099971759104</v>
      </c>
      <c r="I170" s="4">
        <v>11</v>
      </c>
      <c r="K170" s="5">
        <v>23.8</v>
      </c>
      <c r="M170" s="5">
        <v>22.3</v>
      </c>
      <c r="O170" s="3">
        <v>0.56989961538461531</v>
      </c>
      <c r="Q170" s="5">
        <v>22.8</v>
      </c>
      <c r="S170" s="3">
        <v>0.31304506502222224</v>
      </c>
      <c r="U170" s="5">
        <v>26.3</v>
      </c>
      <c r="W170" s="3">
        <v>0.2925672028123501</v>
      </c>
      <c r="Y170" s="6" t="s">
        <v>28</v>
      </c>
      <c r="AA170" s="6" t="s">
        <v>28</v>
      </c>
      <c r="AC170" s="6" t="s">
        <v>28</v>
      </c>
    </row>
    <row r="171" spans="1:29" ht="14.25" x14ac:dyDescent="0.2">
      <c r="A171">
        <v>159</v>
      </c>
      <c r="B171" s="2" t="s">
        <v>180</v>
      </c>
      <c r="C171" s="3">
        <v>0.48770254969134724</v>
      </c>
      <c r="E171" s="6" t="s">
        <v>28</v>
      </c>
      <c r="G171" s="6" t="s">
        <v>28</v>
      </c>
      <c r="I171" s="6" t="s">
        <v>28</v>
      </c>
      <c r="K171" s="6" t="s">
        <v>28</v>
      </c>
      <c r="M171" s="5">
        <v>34.200000000000003</v>
      </c>
      <c r="O171" s="3">
        <v>0.41377064615384618</v>
      </c>
      <c r="Q171" s="5">
        <v>47.4</v>
      </c>
      <c r="S171" s="3">
        <v>0.23692079142222225</v>
      </c>
      <c r="U171" s="6" t="s">
        <v>28</v>
      </c>
      <c r="W171" s="6" t="s">
        <v>28</v>
      </c>
      <c r="Y171" s="5">
        <v>26.674509799999999</v>
      </c>
      <c r="AA171" s="6" t="s">
        <v>28</v>
      </c>
      <c r="AC171" s="5">
        <v>64.3</v>
      </c>
    </row>
    <row r="172" spans="1:29" ht="14.25" x14ac:dyDescent="0.2">
      <c r="A172">
        <v>159</v>
      </c>
      <c r="B172" s="2" t="s">
        <v>181</v>
      </c>
      <c r="C172" s="3">
        <v>0.48840958969675635</v>
      </c>
      <c r="E172" s="3">
        <v>0.35626716336541447</v>
      </c>
      <c r="G172" s="5">
        <v>27.055657611757056</v>
      </c>
      <c r="I172" s="4">
        <v>8</v>
      </c>
      <c r="K172" s="5">
        <v>26.933333333333334</v>
      </c>
      <c r="M172" s="5">
        <v>30.4</v>
      </c>
      <c r="O172" s="3">
        <v>0.44469046153846153</v>
      </c>
      <c r="Q172" s="5">
        <v>29.5</v>
      </c>
      <c r="S172" s="3">
        <v>0.30025166666666669</v>
      </c>
      <c r="U172" s="5">
        <v>20.9</v>
      </c>
      <c r="W172" s="3">
        <v>0.33867578553989824</v>
      </c>
      <c r="Y172" s="5">
        <v>6.5926470589999999</v>
      </c>
      <c r="AA172" s="5">
        <v>1.6532663320000001</v>
      </c>
      <c r="AC172" s="5">
        <v>37.58</v>
      </c>
    </row>
    <row r="173" spans="1:29" ht="14.25" x14ac:dyDescent="0.2">
      <c r="A173">
        <v>161</v>
      </c>
      <c r="B173" s="2" t="s">
        <v>182</v>
      </c>
      <c r="C173" s="3">
        <v>0.4870819578435211</v>
      </c>
      <c r="E173" s="3">
        <v>0.3149243849551282</v>
      </c>
      <c r="G173" s="5">
        <v>35.344682782050384</v>
      </c>
      <c r="I173" s="4">
        <v>-2</v>
      </c>
      <c r="K173" s="5">
        <v>34.566666666666663</v>
      </c>
      <c r="M173" s="5">
        <v>36.6</v>
      </c>
      <c r="O173" s="3">
        <v>0.40527230769230765</v>
      </c>
      <c r="Q173" s="5">
        <v>45.9</v>
      </c>
      <c r="S173" s="3">
        <v>0.19058227777777778</v>
      </c>
      <c r="U173" s="5">
        <v>21.2</v>
      </c>
      <c r="W173" s="3">
        <v>0.40437977568795569</v>
      </c>
      <c r="Y173" s="5">
        <v>7.8039867110000003</v>
      </c>
      <c r="AA173" s="5">
        <v>1.921020656</v>
      </c>
      <c r="AC173" s="5">
        <v>40.46</v>
      </c>
    </row>
    <row r="174" spans="1:29" ht="14.25" x14ac:dyDescent="0.2">
      <c r="A174">
        <v>162</v>
      </c>
      <c r="B174" s="2" t="s">
        <v>183</v>
      </c>
      <c r="C174" s="3">
        <v>0.48620212476125385</v>
      </c>
      <c r="E174" s="3">
        <v>0.31300262812174845</v>
      </c>
      <c r="G174" s="5">
        <v>35.622941153602575</v>
      </c>
      <c r="I174" s="4">
        <v>-2</v>
      </c>
      <c r="K174" s="5">
        <v>34.93333333333333</v>
      </c>
      <c r="M174" s="5">
        <v>33.5</v>
      </c>
      <c r="O174" s="3">
        <v>0.30125523076923078</v>
      </c>
      <c r="Q174" s="5">
        <v>24.3</v>
      </c>
      <c r="S174" s="3">
        <v>0.38164791384666669</v>
      </c>
      <c r="U174" s="5">
        <v>47</v>
      </c>
      <c r="W174" s="3">
        <v>0.26671439905419903</v>
      </c>
      <c r="Y174" s="5">
        <v>18.973063969999998</v>
      </c>
      <c r="AA174" s="5">
        <v>3.8703339880000001</v>
      </c>
      <c r="AC174" s="5">
        <v>52.5</v>
      </c>
    </row>
    <row r="175" spans="1:29" ht="14.25" x14ac:dyDescent="0.2">
      <c r="A175">
        <v>163</v>
      </c>
      <c r="B175" s="2" t="s">
        <v>184</v>
      </c>
      <c r="C175" s="3">
        <v>0.48527805862157891</v>
      </c>
      <c r="E175" s="3">
        <v>0.3255493111750396</v>
      </c>
      <c r="G175" s="5">
        <v>32.914891701521618</v>
      </c>
      <c r="I175" s="4">
        <v>3</v>
      </c>
      <c r="K175" s="5">
        <v>32.266666666666666</v>
      </c>
      <c r="M175" s="5">
        <v>29.5</v>
      </c>
      <c r="O175" s="3">
        <v>0.47127623076923081</v>
      </c>
      <c r="Q175" s="5">
        <v>44.6</v>
      </c>
      <c r="S175" s="3">
        <v>0.20376735555555556</v>
      </c>
      <c r="U175" s="5">
        <v>22.7</v>
      </c>
      <c r="W175" s="3">
        <v>0.35928591888615957</v>
      </c>
      <c r="Y175" s="5">
        <v>7.7454545450000003</v>
      </c>
      <c r="AA175" s="5">
        <v>1.9009779950000001</v>
      </c>
      <c r="AC175" s="5">
        <v>40.299999999999997</v>
      </c>
    </row>
    <row r="176" spans="1:29" ht="14.25" x14ac:dyDescent="0.2">
      <c r="A176">
        <v>164</v>
      </c>
      <c r="B176" s="2" t="s">
        <v>185</v>
      </c>
      <c r="C176" s="3">
        <v>0.48350965942749063</v>
      </c>
      <c r="E176" s="3">
        <v>0.33451662279200856</v>
      </c>
      <c r="G176" s="5">
        <v>30.814903845333784</v>
      </c>
      <c r="I176" s="4">
        <v>5</v>
      </c>
      <c r="K176" s="5">
        <v>30.763666666666666</v>
      </c>
      <c r="M176" s="5">
        <v>33.799999999999997</v>
      </c>
      <c r="O176" s="3">
        <v>0.39932858461538467</v>
      </c>
      <c r="Q176" s="5">
        <v>31.190999999999999</v>
      </c>
      <c r="S176" s="3">
        <v>0.32936574666666674</v>
      </c>
      <c r="U176" s="5">
        <v>27.3</v>
      </c>
      <c r="W176" s="3">
        <v>0.2846061500076576</v>
      </c>
      <c r="Y176" s="5">
        <v>8.686643836</v>
      </c>
      <c r="AA176" s="5">
        <v>2.3320413439999998</v>
      </c>
      <c r="AC176" s="5">
        <v>44.3</v>
      </c>
    </row>
    <row r="177" spans="1:29" ht="14.25" x14ac:dyDescent="0.2">
      <c r="A177">
        <v>165</v>
      </c>
      <c r="B177" s="2" t="s">
        <v>186</v>
      </c>
      <c r="C177" s="3">
        <v>0.47572448900615205</v>
      </c>
      <c r="E177" s="3">
        <v>0.31091581175044158</v>
      </c>
      <c r="G177" s="5">
        <v>34.643723639288858</v>
      </c>
      <c r="I177" s="4">
        <v>0</v>
      </c>
      <c r="K177" s="5">
        <v>34.199999999999996</v>
      </c>
      <c r="M177" s="5">
        <v>37</v>
      </c>
      <c r="O177" s="3">
        <v>0.38119846153846154</v>
      </c>
      <c r="Q177" s="5">
        <v>42</v>
      </c>
      <c r="S177" s="3">
        <v>0.23986222222222225</v>
      </c>
      <c r="U177" s="5">
        <v>23.6</v>
      </c>
      <c r="W177" s="3">
        <v>0.32871190581814891</v>
      </c>
      <c r="Y177" s="5">
        <v>6.596566524</v>
      </c>
      <c r="AA177" s="5">
        <v>1.7521031970000001</v>
      </c>
      <c r="AC177" s="5">
        <v>38.619999999999997</v>
      </c>
    </row>
    <row r="178" spans="1:29" ht="14.25" x14ac:dyDescent="0.2">
      <c r="A178">
        <v>166</v>
      </c>
      <c r="B178" s="2" t="s">
        <v>187</v>
      </c>
      <c r="C178" s="3">
        <v>0.47280270452676121</v>
      </c>
      <c r="E178" s="6" t="s">
        <v>28</v>
      </c>
      <c r="G178" s="6" t="s">
        <v>28</v>
      </c>
      <c r="I178" s="6" t="s">
        <v>28</v>
      </c>
      <c r="K178" s="6" t="s">
        <v>28</v>
      </c>
      <c r="M178" s="5">
        <v>32.799999999999997</v>
      </c>
      <c r="O178" s="3">
        <v>0.43478400000000006</v>
      </c>
      <c r="Q178" s="6" t="s">
        <v>28</v>
      </c>
      <c r="S178" s="6" t="s">
        <v>28</v>
      </c>
      <c r="U178" s="6" t="s">
        <v>28</v>
      </c>
      <c r="W178" s="6" t="s">
        <v>28</v>
      </c>
      <c r="Y178" s="5">
        <v>6.2276064609999997</v>
      </c>
      <c r="AA178" s="5">
        <v>1.447453954</v>
      </c>
      <c r="AC178" s="5">
        <v>35.29</v>
      </c>
    </row>
    <row r="179" spans="1:29" ht="14.25" x14ac:dyDescent="0.2">
      <c r="A179">
        <v>166</v>
      </c>
      <c r="B179" s="2" t="s">
        <v>188</v>
      </c>
      <c r="C179" s="3">
        <v>0.47306156831494045</v>
      </c>
      <c r="E179" s="3">
        <v>0.31725843672002596</v>
      </c>
      <c r="G179" s="5">
        <v>32.935064277127815</v>
      </c>
      <c r="I179" s="4">
        <v>4</v>
      </c>
      <c r="K179" s="5">
        <v>32.637</v>
      </c>
      <c r="M179" s="5">
        <v>36.799999999999997</v>
      </c>
      <c r="O179" s="3">
        <v>0.35525206153846156</v>
      </c>
      <c r="Q179" s="5">
        <v>37.610999999999997</v>
      </c>
      <c r="S179" s="3">
        <v>0.32094288022222223</v>
      </c>
      <c r="U179" s="5">
        <v>23.5</v>
      </c>
      <c r="W179" s="3">
        <v>0.28007554335967472</v>
      </c>
      <c r="Y179" s="5">
        <v>7.6293823039999999</v>
      </c>
      <c r="AA179" s="5">
        <v>1.790018259</v>
      </c>
      <c r="AC179" s="5">
        <v>39.29</v>
      </c>
    </row>
    <row r="180" spans="1:29" ht="14.25" x14ac:dyDescent="0.2">
      <c r="A180">
        <v>168</v>
      </c>
      <c r="B180" s="2" t="s">
        <v>189</v>
      </c>
      <c r="C180" s="3">
        <v>0.4714268018926468</v>
      </c>
      <c r="E180" s="3">
        <v>0.28526352032146274</v>
      </c>
      <c r="G180" s="5">
        <v>39.489329164950014</v>
      </c>
      <c r="I180" s="4">
        <v>-3</v>
      </c>
      <c r="K180" s="5">
        <v>38.915333333333336</v>
      </c>
      <c r="M180" s="5">
        <v>27.9</v>
      </c>
      <c r="O180" s="3">
        <v>0.47810064615384618</v>
      </c>
      <c r="Q180" s="5">
        <v>40.445999999999998</v>
      </c>
      <c r="S180" s="3">
        <v>0.22289738777777776</v>
      </c>
      <c r="U180" s="5">
        <v>48.4</v>
      </c>
      <c r="W180" s="3">
        <v>0.21782835038755685</v>
      </c>
      <c r="Y180" s="6" t="s">
        <v>28</v>
      </c>
      <c r="AA180" s="6" t="s">
        <v>28</v>
      </c>
      <c r="AC180" s="5">
        <v>59.21</v>
      </c>
    </row>
    <row r="181" spans="1:29" ht="14.25" x14ac:dyDescent="0.2">
      <c r="A181">
        <v>169</v>
      </c>
      <c r="B181" s="2" t="s">
        <v>190</v>
      </c>
      <c r="C181" s="3">
        <v>0.46788642112684775</v>
      </c>
      <c r="E181" s="3">
        <v>0.32078330379392411</v>
      </c>
      <c r="G181" s="5">
        <v>31.43992017948365</v>
      </c>
      <c r="I181" s="4">
        <v>7</v>
      </c>
      <c r="K181" s="5">
        <v>30.036666666666665</v>
      </c>
      <c r="M181" s="5">
        <v>34.299999999999997</v>
      </c>
      <c r="O181" s="3">
        <v>0.41387967692307698</v>
      </c>
      <c r="Q181" s="5">
        <v>45.01</v>
      </c>
      <c r="S181" s="3">
        <v>0.20089680000000001</v>
      </c>
      <c r="U181" s="5">
        <v>10.8</v>
      </c>
      <c r="W181" s="3">
        <v>0.39699784315787073</v>
      </c>
      <c r="Y181" s="5">
        <v>3.987234043</v>
      </c>
      <c r="AA181" s="5">
        <v>1.0086918730000001</v>
      </c>
      <c r="AC181" s="5">
        <v>27.82</v>
      </c>
    </row>
    <row r="182" spans="1:29" ht="14.25" x14ac:dyDescent="0.2">
      <c r="A182">
        <v>170</v>
      </c>
      <c r="B182" s="2" t="s">
        <v>191</v>
      </c>
      <c r="C182" s="3">
        <v>0.46741930875463245</v>
      </c>
      <c r="E182" s="3">
        <v>0.30583495215343892</v>
      </c>
      <c r="G182" s="5">
        <v>34.569465483082084</v>
      </c>
      <c r="I182" s="4">
        <v>2</v>
      </c>
      <c r="K182" s="5">
        <v>33.733333333333334</v>
      </c>
      <c r="M182" s="5">
        <v>32.5</v>
      </c>
      <c r="O182" s="3">
        <v>0.43408730769230774</v>
      </c>
      <c r="Q182" s="5">
        <v>47</v>
      </c>
      <c r="S182" s="3">
        <v>0.16211522222222224</v>
      </c>
      <c r="U182" s="5">
        <v>21.7</v>
      </c>
      <c r="W182" s="3">
        <v>0.40649992269155288</v>
      </c>
      <c r="Y182" s="6" t="s">
        <v>28</v>
      </c>
      <c r="AA182" s="6" t="s">
        <v>28</v>
      </c>
      <c r="AC182" s="5">
        <v>39.96</v>
      </c>
    </row>
    <row r="183" spans="1:29" ht="14.25" x14ac:dyDescent="0.2">
      <c r="A183">
        <v>171</v>
      </c>
      <c r="B183" s="2" t="s">
        <v>192</v>
      </c>
      <c r="C183" s="3">
        <v>0.45199397292841054</v>
      </c>
      <c r="E183" s="3">
        <v>0.27883046059673483</v>
      </c>
      <c r="G183" s="5">
        <v>38.311022425757521</v>
      </c>
      <c r="I183" s="4">
        <v>-2</v>
      </c>
      <c r="K183" s="5">
        <v>37.9</v>
      </c>
      <c r="M183" s="5">
        <v>40.200000000000003</v>
      </c>
      <c r="O183" s="3">
        <v>0.28264240000000002</v>
      </c>
      <c r="Q183" s="5">
        <v>45.4</v>
      </c>
      <c r="S183" s="3">
        <v>0.21251533333333336</v>
      </c>
      <c r="U183" s="5">
        <v>28.1</v>
      </c>
      <c r="W183" s="3">
        <v>0.36090513865994667</v>
      </c>
      <c r="Y183" s="5">
        <v>8.5053571429999995</v>
      </c>
      <c r="AA183" s="5">
        <v>2.0261646459999998</v>
      </c>
      <c r="AC183" s="5">
        <v>41.5</v>
      </c>
    </row>
    <row r="184" spans="1:29" ht="14.25" x14ac:dyDescent="0.2">
      <c r="A184">
        <v>172</v>
      </c>
      <c r="B184" s="2" t="s">
        <v>193</v>
      </c>
      <c r="C184" s="3">
        <v>0.44071496109944619</v>
      </c>
      <c r="E184" s="6" t="s">
        <v>28</v>
      </c>
      <c r="G184" s="6" t="s">
        <v>28</v>
      </c>
      <c r="I184" s="6" t="s">
        <v>28</v>
      </c>
      <c r="K184" s="6" t="s">
        <v>28</v>
      </c>
      <c r="M184" s="5">
        <v>34.799999999999997</v>
      </c>
      <c r="O184" s="3">
        <v>0.38937440000000001</v>
      </c>
      <c r="Q184" s="6" t="s">
        <v>28</v>
      </c>
      <c r="S184" s="6" t="s">
        <v>28</v>
      </c>
      <c r="U184" s="5">
        <v>26.9</v>
      </c>
      <c r="W184" s="3">
        <v>0.30316793344460213</v>
      </c>
      <c r="Y184" s="5">
        <v>11.03131524</v>
      </c>
      <c r="AA184" s="5">
        <v>2.7670411989999999</v>
      </c>
      <c r="AC184" s="5">
        <v>47.28</v>
      </c>
    </row>
    <row r="185" spans="1:29" ht="14.25" x14ac:dyDescent="0.2">
      <c r="A185">
        <v>173</v>
      </c>
      <c r="B185" s="2" t="s">
        <v>194</v>
      </c>
      <c r="C185" s="3">
        <v>0.43513944998045939</v>
      </c>
      <c r="E185" s="3">
        <v>0.3071955051290598</v>
      </c>
      <c r="G185" s="5">
        <v>29.402975164631194</v>
      </c>
      <c r="I185" s="4">
        <v>5</v>
      </c>
      <c r="K185" s="5">
        <v>28</v>
      </c>
      <c r="M185" s="5">
        <v>30.2</v>
      </c>
      <c r="O185" s="3">
        <v>0.46857276923076918</v>
      </c>
      <c r="Q185" s="5">
        <v>44.3</v>
      </c>
      <c r="S185" s="3">
        <v>0.17630273976555555</v>
      </c>
      <c r="U185" s="5">
        <v>9.5</v>
      </c>
      <c r="W185" s="3">
        <v>0.35092027800152692</v>
      </c>
      <c r="Y185" s="5">
        <v>5.2575376880000002</v>
      </c>
      <c r="AA185" s="5">
        <v>1.351842752</v>
      </c>
      <c r="AC185" s="5">
        <v>33.6</v>
      </c>
    </row>
    <row r="186" spans="1:29" ht="14.25" x14ac:dyDescent="0.2">
      <c r="A186">
        <v>174</v>
      </c>
      <c r="B186" s="2" t="s">
        <v>195</v>
      </c>
      <c r="C186" s="3">
        <v>0.4140210035305269</v>
      </c>
      <c r="E186" s="3">
        <v>0.28193460175811513</v>
      </c>
      <c r="G186" s="5">
        <v>31.903309408473689</v>
      </c>
      <c r="I186" s="4">
        <v>1</v>
      </c>
      <c r="K186" s="5">
        <v>31.599999999999998</v>
      </c>
      <c r="M186" s="5">
        <v>40</v>
      </c>
      <c r="O186" s="3">
        <v>0.32594769230769227</v>
      </c>
      <c r="Q186" s="5">
        <v>30.2</v>
      </c>
      <c r="S186" s="3">
        <v>0.3068873333333334</v>
      </c>
      <c r="U186" s="5">
        <v>24.6</v>
      </c>
      <c r="W186" s="3">
        <v>0.22403623515862323</v>
      </c>
      <c r="Y186" s="5">
        <v>8.8936170210000007</v>
      </c>
      <c r="AA186" s="5">
        <v>2.3005932759999999</v>
      </c>
      <c r="AC186" s="5">
        <v>43.91</v>
      </c>
    </row>
    <row r="187" spans="1:29" ht="14.25" x14ac:dyDescent="0.2">
      <c r="A187">
        <v>175</v>
      </c>
      <c r="B187" s="2" t="s">
        <v>196</v>
      </c>
      <c r="C187" s="3">
        <v>0.41180102407354169</v>
      </c>
      <c r="E187" s="3">
        <v>0.27271732669073079</v>
      </c>
      <c r="G187" s="5">
        <v>33.77449040971122</v>
      </c>
      <c r="I187" s="4">
        <v>-1</v>
      </c>
      <c r="K187" s="5">
        <v>32.833333333333336</v>
      </c>
      <c r="M187" s="5">
        <v>33.1</v>
      </c>
      <c r="O187" s="3">
        <v>0.4174148307692308</v>
      </c>
      <c r="Q187" s="5">
        <v>46.4</v>
      </c>
      <c r="S187" s="3">
        <v>0.19684302222222225</v>
      </c>
      <c r="U187" s="5">
        <v>19</v>
      </c>
      <c r="W187" s="3">
        <v>0.24685975485344749</v>
      </c>
      <c r="Y187" s="5">
        <v>6.979813665</v>
      </c>
      <c r="AA187" s="5">
        <v>1.6919617760000001</v>
      </c>
      <c r="AC187" s="5">
        <v>38.159999999999997</v>
      </c>
    </row>
    <row r="188" spans="1:29" ht="14.25" x14ac:dyDescent="0.2">
      <c r="A188">
        <v>176</v>
      </c>
      <c r="B188" s="2" t="s">
        <v>197</v>
      </c>
      <c r="C188" s="3">
        <v>0.40670446226685164</v>
      </c>
      <c r="E188" s="6" t="s">
        <v>28</v>
      </c>
      <c r="G188" s="6" t="s">
        <v>28</v>
      </c>
      <c r="I188" s="6" t="s">
        <v>28</v>
      </c>
      <c r="K188" s="6" t="s">
        <v>28</v>
      </c>
      <c r="M188" s="5">
        <v>45.6</v>
      </c>
      <c r="O188" s="3">
        <v>0.2931908923076923</v>
      </c>
      <c r="Q188" s="5">
        <v>36.9</v>
      </c>
      <c r="S188" s="3">
        <v>0.19256917454222219</v>
      </c>
      <c r="U188" s="6" t="s">
        <v>28</v>
      </c>
      <c r="W188" s="6" t="s">
        <v>28</v>
      </c>
      <c r="Y188" s="5">
        <v>5.1819322459999997</v>
      </c>
      <c r="AA188" s="5">
        <v>1.294088176</v>
      </c>
      <c r="AC188" s="5">
        <v>33.020000000000003</v>
      </c>
    </row>
    <row r="189" spans="1:29" ht="14.25" x14ac:dyDescent="0.2">
      <c r="A189">
        <v>177</v>
      </c>
      <c r="B189" s="2" t="s">
        <v>198</v>
      </c>
      <c r="C189" s="3">
        <v>0.39564896637196234</v>
      </c>
      <c r="E189" s="3">
        <v>0.23900033640540935</v>
      </c>
      <c r="G189" s="5">
        <v>39.592831848644984</v>
      </c>
      <c r="I189" s="4">
        <v>-4</v>
      </c>
      <c r="K189" s="5">
        <v>39.366666666666667</v>
      </c>
      <c r="M189" s="5">
        <v>45.3</v>
      </c>
      <c r="O189" s="3">
        <v>0.28857195384615386</v>
      </c>
      <c r="Q189" s="5">
        <v>40.299999999999997</v>
      </c>
      <c r="S189" s="3">
        <v>0.19422399999999998</v>
      </c>
      <c r="U189" s="5">
        <v>32.5</v>
      </c>
      <c r="W189" s="3">
        <v>0.24357825939375982</v>
      </c>
      <c r="Y189" s="6" t="s">
        <v>28</v>
      </c>
      <c r="AA189" s="6" t="s">
        <v>28</v>
      </c>
      <c r="AC189" s="5">
        <v>35.520000000000003</v>
      </c>
    </row>
    <row r="190" spans="1:29" ht="14.25" x14ac:dyDescent="0.2">
      <c r="A190">
        <v>178</v>
      </c>
      <c r="B190" s="2" t="s">
        <v>199</v>
      </c>
      <c r="C190" s="3">
        <v>0.39259614638387724</v>
      </c>
      <c r="E190" s="3">
        <v>0.27673783288873421</v>
      </c>
      <c r="G190" s="5">
        <v>29.510812717417178</v>
      </c>
      <c r="I190" s="4">
        <v>2</v>
      </c>
      <c r="K190" s="5">
        <v>28.933333333333334</v>
      </c>
      <c r="M190" s="5">
        <v>40.200000000000003</v>
      </c>
      <c r="O190" s="3">
        <v>0.27829999999999999</v>
      </c>
      <c r="Q190" s="5">
        <v>18.2</v>
      </c>
      <c r="S190" s="3">
        <v>0.3043414444444445</v>
      </c>
      <c r="U190" s="5">
        <v>28.4</v>
      </c>
      <c r="W190" s="3">
        <v>0.25022534876144487</v>
      </c>
      <c r="Y190" s="5">
        <v>9.8393881449999991</v>
      </c>
      <c r="AA190" s="5">
        <v>2.4986394559999998</v>
      </c>
      <c r="AC190" s="5">
        <v>45.66</v>
      </c>
    </row>
    <row r="191" spans="1:29" ht="14.25" x14ac:dyDescent="0.2">
      <c r="A191">
        <v>179</v>
      </c>
      <c r="B191" s="2" t="s">
        <v>200</v>
      </c>
      <c r="C191" s="3">
        <v>0.3918685189863837</v>
      </c>
      <c r="E191" s="3">
        <v>0.24304175417134441</v>
      </c>
      <c r="G191" s="5">
        <v>37.978749913363309</v>
      </c>
      <c r="I191" s="4">
        <v>-1</v>
      </c>
      <c r="K191" s="5">
        <v>37.799999999999997</v>
      </c>
      <c r="M191" s="5">
        <v>40.299999999999997</v>
      </c>
      <c r="O191" s="3">
        <v>0.33167483076923077</v>
      </c>
      <c r="Q191" s="5">
        <v>42</v>
      </c>
      <c r="S191" s="3">
        <v>0.17077794533333335</v>
      </c>
      <c r="U191" s="5">
        <v>31.1</v>
      </c>
      <c r="W191" s="3">
        <v>0.25345354668039749</v>
      </c>
      <c r="Y191" s="5">
        <v>7.2771653540000001</v>
      </c>
      <c r="AA191" s="5">
        <v>1.804878049</v>
      </c>
      <c r="AC191" s="5">
        <v>39.35</v>
      </c>
    </row>
    <row r="192" spans="1:29" ht="14.25" x14ac:dyDescent="0.2">
      <c r="A192">
        <v>180</v>
      </c>
      <c r="B192" s="2" t="s">
        <v>201</v>
      </c>
      <c r="C192" s="3">
        <v>0.38944349512754167</v>
      </c>
      <c r="E192" s="3">
        <v>0.25743133041746341</v>
      </c>
      <c r="G192" s="5">
        <v>33.897642754783874</v>
      </c>
      <c r="I192" s="4">
        <v>2</v>
      </c>
      <c r="K192" s="5">
        <v>32.6</v>
      </c>
      <c r="M192" s="5">
        <v>43.6</v>
      </c>
      <c r="O192" s="3">
        <v>0.29591778461538465</v>
      </c>
      <c r="Q192" s="5">
        <v>41</v>
      </c>
      <c r="S192" s="3">
        <v>0.21835244444444449</v>
      </c>
      <c r="U192" s="5">
        <v>13.2</v>
      </c>
      <c r="W192" s="3">
        <v>0.26403109588074164</v>
      </c>
      <c r="Y192" s="5">
        <v>4.7712053570000004</v>
      </c>
      <c r="AA192" s="5">
        <v>1.3467819400000001</v>
      </c>
      <c r="AC192" s="5">
        <v>33.270000000000003</v>
      </c>
    </row>
    <row r="193" spans="1:29" ht="14.25" x14ac:dyDescent="0.2">
      <c r="A193">
        <v>181</v>
      </c>
      <c r="B193" s="2" t="s">
        <v>202</v>
      </c>
      <c r="C193" s="3">
        <v>0.38835514286447109</v>
      </c>
      <c r="E193" s="3">
        <v>0.25242746507678854</v>
      </c>
      <c r="G193" s="5">
        <v>35.000869767062383</v>
      </c>
      <c r="I193" s="4">
        <v>2</v>
      </c>
      <c r="K193" s="5">
        <v>34.596333333333334</v>
      </c>
      <c r="M193" s="5">
        <v>41.1</v>
      </c>
      <c r="O193" s="3">
        <v>0.32933255384615384</v>
      </c>
      <c r="Q193" s="5">
        <v>38.5</v>
      </c>
      <c r="S193" s="3">
        <v>0.1537705</v>
      </c>
      <c r="U193" s="5">
        <v>24.189</v>
      </c>
      <c r="W193" s="3">
        <v>0.31761582276664735</v>
      </c>
      <c r="Y193" s="5">
        <v>7</v>
      </c>
      <c r="AA193" s="5">
        <v>1.8589595379999999</v>
      </c>
      <c r="AC193" s="5">
        <v>39.79</v>
      </c>
    </row>
    <row r="194" spans="1:29" ht="14.25" x14ac:dyDescent="0.2">
      <c r="A194">
        <v>182</v>
      </c>
      <c r="B194" s="2" t="s">
        <v>203</v>
      </c>
      <c r="C194" s="3">
        <v>0.3809510417112415</v>
      </c>
      <c r="E194" s="6" t="s">
        <v>28</v>
      </c>
      <c r="G194" s="6" t="s">
        <v>28</v>
      </c>
      <c r="I194" s="6" t="s">
        <v>28</v>
      </c>
      <c r="K194" s="6" t="s">
        <v>28</v>
      </c>
      <c r="M194" s="5">
        <v>24.7</v>
      </c>
      <c r="O194" s="3">
        <v>0.49642393846153848</v>
      </c>
      <c r="Q194" s="6" t="s">
        <v>28</v>
      </c>
      <c r="S194" s="6" t="s">
        <v>28</v>
      </c>
      <c r="U194" s="6" t="s">
        <v>28</v>
      </c>
      <c r="W194" s="6" t="s">
        <v>28</v>
      </c>
      <c r="Y194" s="6" t="s">
        <v>28</v>
      </c>
      <c r="AA194" s="6" t="s">
        <v>28</v>
      </c>
      <c r="AC194" s="6" t="s">
        <v>28</v>
      </c>
    </row>
    <row r="195" spans="1:29" ht="14.25" x14ac:dyDescent="0.2">
      <c r="A195">
        <v>183</v>
      </c>
      <c r="B195" s="2" t="s">
        <v>204</v>
      </c>
      <c r="C195" s="3">
        <v>0.3742818401560149</v>
      </c>
      <c r="E195" s="3">
        <v>0.20844498674644038</v>
      </c>
      <c r="G195" s="5">
        <v>44.308014874685718</v>
      </c>
      <c r="I195" s="4">
        <v>-3</v>
      </c>
      <c r="K195" s="5">
        <v>43.633766666666666</v>
      </c>
      <c r="M195" s="5">
        <v>51.2</v>
      </c>
      <c r="O195" s="3">
        <v>0.19190412307692309</v>
      </c>
      <c r="Q195" s="5">
        <v>48.7</v>
      </c>
      <c r="S195" s="3">
        <v>0.15620849999999997</v>
      </c>
      <c r="U195" s="5">
        <v>31.001300000000001</v>
      </c>
      <c r="W195" s="3">
        <v>0.30212411808975387</v>
      </c>
      <c r="Y195" s="5">
        <v>5.5825864279999999</v>
      </c>
      <c r="AA195" s="5">
        <v>1.4837377389999999</v>
      </c>
      <c r="AC195" s="5">
        <v>35.35</v>
      </c>
    </row>
    <row r="196" spans="1:29" ht="14.25" x14ac:dyDescent="0.2">
      <c r="A196">
        <v>184</v>
      </c>
      <c r="B196" s="2" t="s">
        <v>205</v>
      </c>
      <c r="C196" s="3">
        <v>0.37242434514571243</v>
      </c>
      <c r="E196" s="3">
        <v>0.2317655196603064</v>
      </c>
      <c r="G196" s="5">
        <v>37.768429298136439</v>
      </c>
      <c r="I196" s="4">
        <v>1</v>
      </c>
      <c r="K196" s="5">
        <v>36.833333333333336</v>
      </c>
      <c r="M196" s="5">
        <v>46.1</v>
      </c>
      <c r="O196" s="3">
        <v>0.25857073846153844</v>
      </c>
      <c r="Q196" s="5">
        <v>43.4</v>
      </c>
      <c r="S196" s="3">
        <v>0.14481218797777781</v>
      </c>
      <c r="U196" s="5">
        <v>21</v>
      </c>
      <c r="W196" s="3">
        <v>0.33247728918775499</v>
      </c>
      <c r="Y196" s="5">
        <v>7.4376996809999998</v>
      </c>
      <c r="AA196" s="5">
        <v>1.8481392560000001</v>
      </c>
      <c r="AC196" s="5">
        <v>39.78</v>
      </c>
    </row>
    <row r="197" spans="1:29" ht="14.25" x14ac:dyDescent="0.2">
      <c r="A197">
        <v>185</v>
      </c>
      <c r="B197" s="2" t="s">
        <v>206</v>
      </c>
      <c r="C197" s="3">
        <v>0.34053067250130203</v>
      </c>
      <c r="E197" s="3">
        <v>0.20279857440914778</v>
      </c>
      <c r="G197" s="5">
        <v>40.446311952010028</v>
      </c>
      <c r="I197" s="4">
        <v>-2</v>
      </c>
      <c r="K197" s="5">
        <v>39.9</v>
      </c>
      <c r="M197" s="5">
        <v>45.7</v>
      </c>
      <c r="O197" s="3">
        <v>0.25211072307692306</v>
      </c>
      <c r="Q197" s="5">
        <v>45.9</v>
      </c>
      <c r="S197" s="3">
        <v>0.17196586666666669</v>
      </c>
      <c r="U197" s="5">
        <v>28.1</v>
      </c>
      <c r="W197" s="3">
        <v>0.19238053249323156</v>
      </c>
      <c r="Y197" s="5">
        <v>17.98219585</v>
      </c>
      <c r="AA197" s="5">
        <v>4.504882813</v>
      </c>
      <c r="AC197" s="5">
        <v>56.3</v>
      </c>
    </row>
    <row r="198" spans="1:29" ht="14.25" x14ac:dyDescent="0.2">
      <c r="A198">
        <v>186</v>
      </c>
      <c r="B198" s="2" t="s">
        <v>207</v>
      </c>
      <c r="C198" s="3">
        <v>0.33792007285941661</v>
      </c>
      <c r="E198" s="3">
        <v>0.21097572126284025</v>
      </c>
      <c r="G198" s="5">
        <v>37.566383826328199</v>
      </c>
      <c r="I198" s="4">
        <v>1</v>
      </c>
      <c r="K198" s="5">
        <v>36.832000000000001</v>
      </c>
      <c r="M198" s="5">
        <v>49.9</v>
      </c>
      <c r="O198" s="3">
        <v>0.23094558461538464</v>
      </c>
      <c r="Q198" s="5">
        <v>29.396000000000001</v>
      </c>
      <c r="S198" s="3">
        <v>0.2624899822222222</v>
      </c>
      <c r="U198" s="5">
        <v>31.2</v>
      </c>
      <c r="W198" s="3">
        <v>0.1549084269676235</v>
      </c>
      <c r="Y198" s="5">
        <v>9.2504570380000004</v>
      </c>
      <c r="AA198" s="5">
        <v>2.3646898429999998</v>
      </c>
      <c r="AC198" s="5">
        <v>44.43</v>
      </c>
    </row>
    <row r="199" spans="1:29" ht="14.25" x14ac:dyDescent="0.2">
      <c r="A199">
        <v>187</v>
      </c>
      <c r="B199" s="2" t="s">
        <v>208</v>
      </c>
      <c r="C199" s="3">
        <v>0.33699759750576341</v>
      </c>
      <c r="E199" s="3">
        <v>0.22769675886939458</v>
      </c>
      <c r="G199" s="5">
        <v>32.433714496881407</v>
      </c>
      <c r="I199" s="4">
        <v>3</v>
      </c>
      <c r="K199" s="5">
        <v>31.766666666666666</v>
      </c>
      <c r="M199" s="5">
        <v>37.9</v>
      </c>
      <c r="O199" s="3">
        <v>0.3669536769230769</v>
      </c>
      <c r="Q199" s="5">
        <v>39.5</v>
      </c>
      <c r="S199" s="3">
        <v>0.11974966666666667</v>
      </c>
      <c r="U199" s="5">
        <v>17.899999999999999</v>
      </c>
      <c r="W199" s="3">
        <v>0.26864885211662864</v>
      </c>
      <c r="Y199" s="5">
        <v>5.322620519</v>
      </c>
      <c r="AA199" s="5">
        <v>1.4312248999999999</v>
      </c>
      <c r="AC199" s="5">
        <v>34.549999999999997</v>
      </c>
    </row>
    <row r="200" spans="1:29" ht="15" x14ac:dyDescent="0.25">
      <c r="A200" s="287" t="s">
        <v>654</v>
      </c>
      <c r="B200" s="288"/>
      <c r="C200" s="288"/>
      <c r="D200" s="288"/>
      <c r="E200" s="288"/>
      <c r="F200" s="288"/>
      <c r="G200" s="288"/>
      <c r="H200" s="288"/>
      <c r="I200" s="288"/>
      <c r="J200" s="288"/>
      <c r="K200" s="288"/>
      <c r="L200" s="288"/>
      <c r="M200" s="288"/>
      <c r="N200" s="288"/>
      <c r="O200" s="288"/>
      <c r="P200" s="288"/>
      <c r="Q200" s="288"/>
      <c r="R200" s="288"/>
      <c r="S200" s="288"/>
      <c r="T200" s="288"/>
      <c r="U200" s="288"/>
      <c r="V200" s="288"/>
      <c r="W200" s="288"/>
      <c r="X200" s="288"/>
      <c r="Y200" s="288"/>
      <c r="Z200" s="288"/>
      <c r="AA200" s="288"/>
      <c r="AB200" s="288"/>
      <c r="AC200" s="288"/>
    </row>
    <row r="201" spans="1:29" ht="14.25" x14ac:dyDescent="0.2">
      <c r="B201" s="2" t="s">
        <v>210</v>
      </c>
      <c r="C201" s="6" t="s">
        <v>28</v>
      </c>
      <c r="E201" s="6" t="s">
        <v>28</v>
      </c>
      <c r="G201" s="6" t="s">
        <v>28</v>
      </c>
      <c r="I201" s="6" t="s">
        <v>28</v>
      </c>
      <c r="K201" s="6" t="s">
        <v>28</v>
      </c>
      <c r="M201" s="5">
        <v>15.4</v>
      </c>
      <c r="O201" s="3">
        <v>0.65075621538461526</v>
      </c>
      <c r="Q201" s="6" t="s">
        <v>28</v>
      </c>
      <c r="S201" s="6" t="s">
        <v>28</v>
      </c>
      <c r="U201" s="6" t="s">
        <v>28</v>
      </c>
      <c r="W201" s="6" t="s">
        <v>28</v>
      </c>
      <c r="Y201" s="6" t="s">
        <v>28</v>
      </c>
      <c r="AA201" s="6" t="s">
        <v>28</v>
      </c>
      <c r="AC201" s="6" t="s">
        <v>28</v>
      </c>
    </row>
    <row r="202" spans="1:29" ht="14.25" x14ac:dyDescent="0.2">
      <c r="B202" s="2" t="s">
        <v>211</v>
      </c>
      <c r="C202" s="6" t="s">
        <v>28</v>
      </c>
      <c r="E202" s="6" t="s">
        <v>28</v>
      </c>
      <c r="G202" s="6" t="s">
        <v>28</v>
      </c>
      <c r="I202" s="6" t="s">
        <v>28</v>
      </c>
      <c r="K202" s="6" t="s">
        <v>28</v>
      </c>
      <c r="M202" s="6" t="s">
        <v>28</v>
      </c>
      <c r="O202" s="6" t="s">
        <v>28</v>
      </c>
      <c r="Q202" s="6" t="s">
        <v>28</v>
      </c>
      <c r="S202" s="6" t="s">
        <v>28</v>
      </c>
      <c r="U202" s="6" t="s">
        <v>28</v>
      </c>
      <c r="W202" s="6" t="s">
        <v>28</v>
      </c>
      <c r="Y202" s="5">
        <v>70.009345789999998</v>
      </c>
      <c r="AA202" s="6" t="s">
        <v>28</v>
      </c>
      <c r="AC202" s="6" t="s">
        <v>28</v>
      </c>
    </row>
    <row r="203" spans="1:29" ht="14.25" x14ac:dyDescent="0.2">
      <c r="B203" s="2" t="s">
        <v>212</v>
      </c>
      <c r="C203" s="6" t="s">
        <v>28</v>
      </c>
      <c r="E203" s="6" t="s">
        <v>28</v>
      </c>
      <c r="G203" s="6" t="s">
        <v>28</v>
      </c>
      <c r="I203" s="6" t="s">
        <v>28</v>
      </c>
      <c r="K203" s="6" t="s">
        <v>28</v>
      </c>
      <c r="M203" s="6" t="s">
        <v>28</v>
      </c>
      <c r="O203" s="6" t="s">
        <v>28</v>
      </c>
      <c r="Q203" s="6" t="s">
        <v>28</v>
      </c>
      <c r="S203" s="6" t="s">
        <v>28</v>
      </c>
      <c r="U203" s="6" t="s">
        <v>28</v>
      </c>
      <c r="W203" s="6" t="s">
        <v>28</v>
      </c>
      <c r="Y203" s="6" t="s">
        <v>28</v>
      </c>
      <c r="AA203" s="6" t="s">
        <v>28</v>
      </c>
      <c r="AC203" s="6" t="s">
        <v>28</v>
      </c>
    </row>
    <row r="204" spans="1:29" ht="14.25" x14ac:dyDescent="0.2">
      <c r="B204" s="2" t="s">
        <v>213</v>
      </c>
      <c r="C204" s="6" t="s">
        <v>28</v>
      </c>
      <c r="E204" s="6" t="s">
        <v>28</v>
      </c>
      <c r="G204" s="6" t="s">
        <v>28</v>
      </c>
      <c r="I204" s="6" t="s">
        <v>28</v>
      </c>
      <c r="K204" s="6" t="s">
        <v>28</v>
      </c>
      <c r="M204" s="6" t="s">
        <v>28</v>
      </c>
      <c r="O204" s="6" t="s">
        <v>28</v>
      </c>
      <c r="Q204" s="6" t="s">
        <v>28</v>
      </c>
      <c r="S204" s="6" t="s">
        <v>28</v>
      </c>
      <c r="U204" s="6" t="s">
        <v>28</v>
      </c>
      <c r="W204" s="6" t="s">
        <v>28</v>
      </c>
      <c r="Y204" s="6" t="s">
        <v>28</v>
      </c>
      <c r="AA204" s="6" t="s">
        <v>28</v>
      </c>
      <c r="AC204" s="6" t="s">
        <v>28</v>
      </c>
    </row>
    <row r="205" spans="1:29" ht="14.25" x14ac:dyDescent="0.2">
      <c r="B205" s="2" t="s">
        <v>214</v>
      </c>
      <c r="C205" s="6" t="s">
        <v>28</v>
      </c>
      <c r="E205" s="6" t="s">
        <v>28</v>
      </c>
      <c r="G205" s="6" t="s">
        <v>28</v>
      </c>
      <c r="I205" s="6" t="s">
        <v>28</v>
      </c>
      <c r="K205" s="6" t="s">
        <v>28</v>
      </c>
      <c r="M205" s="6" t="s">
        <v>28</v>
      </c>
      <c r="O205" s="6" t="s">
        <v>28</v>
      </c>
      <c r="Q205" s="6" t="s">
        <v>28</v>
      </c>
      <c r="S205" s="6" t="s">
        <v>28</v>
      </c>
      <c r="U205" s="6" t="s">
        <v>28</v>
      </c>
      <c r="W205" s="6" t="s">
        <v>28</v>
      </c>
      <c r="Y205" s="6" t="s">
        <v>28</v>
      </c>
      <c r="AA205" s="6" t="s">
        <v>28</v>
      </c>
      <c r="AC205" s="6" t="s">
        <v>28</v>
      </c>
    </row>
    <row r="206" spans="1:29" ht="14.25" x14ac:dyDescent="0.2">
      <c r="B206" s="2" t="s">
        <v>215</v>
      </c>
      <c r="C206" s="6" t="s">
        <v>28</v>
      </c>
      <c r="E206" s="6" t="s">
        <v>28</v>
      </c>
      <c r="G206" s="6" t="s">
        <v>28</v>
      </c>
      <c r="I206" s="6" t="s">
        <v>28</v>
      </c>
      <c r="K206" s="6" t="s">
        <v>28</v>
      </c>
      <c r="M206" s="5">
        <v>42.1</v>
      </c>
      <c r="O206" s="3">
        <v>0.31221461538461531</v>
      </c>
      <c r="Q206" s="6" t="s">
        <v>28</v>
      </c>
      <c r="S206" s="6" t="s">
        <v>28</v>
      </c>
      <c r="U206" s="6" t="s">
        <v>28</v>
      </c>
      <c r="W206" s="6" t="s">
        <v>28</v>
      </c>
      <c r="Y206" s="6" t="s">
        <v>28</v>
      </c>
      <c r="AA206" s="6" t="s">
        <v>28</v>
      </c>
      <c r="AC206" s="6" t="s">
        <v>28</v>
      </c>
    </row>
    <row r="207" spans="1:29" ht="14.25" x14ac:dyDescent="0.2">
      <c r="B207" s="2" t="s">
        <v>216</v>
      </c>
      <c r="C207" s="6" t="s">
        <v>28</v>
      </c>
      <c r="E207" s="6" t="s">
        <v>28</v>
      </c>
      <c r="G207" s="6" t="s">
        <v>28</v>
      </c>
      <c r="I207" s="6" t="s">
        <v>28</v>
      </c>
      <c r="K207" s="6" t="s">
        <v>28</v>
      </c>
      <c r="M207" s="5">
        <v>40.799999999999997</v>
      </c>
      <c r="O207" s="3">
        <v>0.32117366153846161</v>
      </c>
      <c r="Q207" s="6" t="s">
        <v>28</v>
      </c>
      <c r="S207" s="6" t="s">
        <v>28</v>
      </c>
      <c r="U207" s="6" t="s">
        <v>28</v>
      </c>
      <c r="W207" s="6" t="s">
        <v>28</v>
      </c>
      <c r="Y207" s="6" t="s">
        <v>28</v>
      </c>
      <c r="AA207" s="6" t="s">
        <v>28</v>
      </c>
      <c r="AC207" s="5">
        <v>45.53</v>
      </c>
    </row>
    <row r="208" spans="1:29" ht="14.25" x14ac:dyDescent="0.2">
      <c r="B208" s="2" t="s">
        <v>217</v>
      </c>
      <c r="C208" s="6" t="s">
        <v>28</v>
      </c>
      <c r="E208" s="6" t="s">
        <v>28</v>
      </c>
      <c r="G208" s="6" t="s">
        <v>28</v>
      </c>
      <c r="I208" s="6" t="s">
        <v>28</v>
      </c>
      <c r="K208" s="6" t="s">
        <v>28</v>
      </c>
      <c r="M208" s="6" t="s">
        <v>28</v>
      </c>
      <c r="O208" s="6" t="s">
        <v>28</v>
      </c>
      <c r="Q208" s="5">
        <v>10.5</v>
      </c>
      <c r="S208" s="6" t="s">
        <v>28</v>
      </c>
      <c r="U208" s="6" t="s">
        <v>28</v>
      </c>
      <c r="W208" s="6" t="s">
        <v>28</v>
      </c>
      <c r="Y208" s="6" t="s">
        <v>28</v>
      </c>
      <c r="AA208" s="6" t="s">
        <v>28</v>
      </c>
      <c r="AC208" s="6" t="s">
        <v>28</v>
      </c>
    </row>
    <row r="209" spans="2:29" ht="14.25" x14ac:dyDescent="0.2">
      <c r="B209" s="2"/>
      <c r="C209" s="6"/>
      <c r="E209" s="6"/>
      <c r="I209" s="6"/>
      <c r="K209" s="6"/>
      <c r="M209" s="6"/>
      <c r="O209" s="6"/>
      <c r="Q209" s="5"/>
      <c r="S209" s="6"/>
      <c r="U209" s="6"/>
      <c r="W209" s="6"/>
      <c r="Y209" s="6"/>
      <c r="AA209" s="6"/>
      <c r="AC209" s="6"/>
    </row>
    <row r="210" spans="2:29" ht="15" x14ac:dyDescent="0.25">
      <c r="B210" s="8" t="s">
        <v>822</v>
      </c>
    </row>
    <row r="211" spans="2:29" ht="14.25" x14ac:dyDescent="0.2">
      <c r="B211" s="2" t="s">
        <v>218</v>
      </c>
      <c r="C211" s="3">
        <v>0.89022993000890704</v>
      </c>
      <c r="E211" s="3">
        <v>0.78044317207608127</v>
      </c>
      <c r="G211" s="5">
        <v>12.33240475108307</v>
      </c>
      <c r="I211" s="6" t="s">
        <v>219</v>
      </c>
      <c r="K211" s="5">
        <v>12.000771398973741</v>
      </c>
      <c r="M211" s="5">
        <v>4.9177225905125601</v>
      </c>
      <c r="O211" s="3">
        <v>0.88080549273661013</v>
      </c>
      <c r="Q211" s="5">
        <v>8.6987859649969881</v>
      </c>
      <c r="S211" s="3">
        <v>0.76851344471032401</v>
      </c>
      <c r="U211" s="5">
        <v>22.385805641411679</v>
      </c>
      <c r="W211" s="3">
        <v>0.70225100914082095</v>
      </c>
      <c r="Y211" s="6" t="s">
        <v>219</v>
      </c>
      <c r="AA211" s="6" t="s">
        <v>219</v>
      </c>
      <c r="AC211" s="6" t="s">
        <v>219</v>
      </c>
    </row>
    <row r="212" spans="2:29" ht="14.25" x14ac:dyDescent="0.2">
      <c r="B212" s="2" t="s">
        <v>220</v>
      </c>
      <c r="C212" s="3">
        <v>0.73535165477280617</v>
      </c>
      <c r="E212" s="3">
        <v>0.59024524359507247</v>
      </c>
      <c r="G212" s="5">
        <v>19.732927729171369</v>
      </c>
      <c r="I212" s="6" t="s">
        <v>219</v>
      </c>
      <c r="K212" s="5">
        <v>19.328692934474887</v>
      </c>
      <c r="M212" s="5">
        <v>10.676680531418993</v>
      </c>
      <c r="O212" s="3">
        <v>0.74876429818455403</v>
      </c>
      <c r="Q212" s="5">
        <v>17.40808029482541</v>
      </c>
      <c r="S212" s="3">
        <v>0.53091933488807863</v>
      </c>
      <c r="U212" s="5">
        <v>29.901317977180256</v>
      </c>
      <c r="W212" s="3">
        <v>0.51727777498252425</v>
      </c>
      <c r="Y212" s="6" t="s">
        <v>219</v>
      </c>
      <c r="AA212" s="6" t="s">
        <v>219</v>
      </c>
      <c r="AC212" s="6" t="s">
        <v>219</v>
      </c>
    </row>
    <row r="213" spans="2:29" ht="14.25" x14ac:dyDescent="0.2">
      <c r="B213" s="2" t="s">
        <v>221</v>
      </c>
      <c r="C213" s="3">
        <v>0.61435225032214213</v>
      </c>
      <c r="E213" s="3">
        <v>0.45729976911960607</v>
      </c>
      <c r="G213" s="5">
        <v>25.563914046752689</v>
      </c>
      <c r="I213" s="6" t="s">
        <v>219</v>
      </c>
      <c r="K213" s="5">
        <v>25.212698314052066</v>
      </c>
      <c r="M213" s="5">
        <v>21.936205904659626</v>
      </c>
      <c r="O213" s="3">
        <v>0.57530862116146952</v>
      </c>
      <c r="Q213" s="5">
        <v>35.069041996304151</v>
      </c>
      <c r="S213" s="3">
        <v>0.33085735407600986</v>
      </c>
      <c r="U213" s="5">
        <v>18.632847041192424</v>
      </c>
      <c r="W213" s="3">
        <v>0.50241346691908229</v>
      </c>
      <c r="Y213" s="6" t="s">
        <v>219</v>
      </c>
      <c r="AA213" s="6" t="s">
        <v>219</v>
      </c>
      <c r="AC213" s="6" t="s">
        <v>219</v>
      </c>
    </row>
    <row r="214" spans="2:29" ht="14.25" x14ac:dyDescent="0.2">
      <c r="B214" s="2" t="s">
        <v>222</v>
      </c>
      <c r="C214" s="3">
        <v>0.49323348871104011</v>
      </c>
      <c r="E214" s="3">
        <v>0.33227021436471454</v>
      </c>
      <c r="G214" s="5">
        <v>32.634295527421521</v>
      </c>
      <c r="I214" s="6" t="s">
        <v>219</v>
      </c>
      <c r="K214" s="5">
        <v>32.364776750000381</v>
      </c>
      <c r="M214" s="5">
        <v>34.953282221541009</v>
      </c>
      <c r="O214" s="3">
        <v>0.39384732150169161</v>
      </c>
      <c r="Q214" s="5">
        <v>38.236061546069429</v>
      </c>
      <c r="S214" s="3">
        <v>0.24055547301754462</v>
      </c>
      <c r="U214" s="5">
        <v>23.904986482390708</v>
      </c>
      <c r="W214" s="3">
        <v>0.38719620894457746</v>
      </c>
      <c r="Y214" s="6" t="s">
        <v>219</v>
      </c>
      <c r="AA214" s="6" t="s">
        <v>219</v>
      </c>
      <c r="AC214" s="6" t="s">
        <v>219</v>
      </c>
    </row>
    <row r="215" spans="2:29" ht="14.25" x14ac:dyDescent="0.2">
      <c r="B215" s="2"/>
      <c r="C215" s="3"/>
      <c r="E215" s="3"/>
      <c r="I215" s="6"/>
      <c r="K215" s="5"/>
      <c r="M215" s="5"/>
      <c r="O215" s="3"/>
      <c r="Q215" s="5"/>
      <c r="S215" s="3"/>
      <c r="U215" s="5"/>
      <c r="W215" s="3"/>
      <c r="Y215" s="6"/>
      <c r="AA215" s="6"/>
      <c r="AC215" s="6"/>
    </row>
    <row r="216" spans="2:29" ht="15" x14ac:dyDescent="0.25">
      <c r="B216" s="9" t="s">
        <v>236</v>
      </c>
      <c r="C216" s="3"/>
      <c r="E216" s="3"/>
      <c r="I216" s="6"/>
      <c r="K216" s="5"/>
      <c r="M216" s="5"/>
      <c r="O216" s="3"/>
      <c r="Q216" s="5"/>
      <c r="S216" s="3"/>
      <c r="U216" s="5"/>
      <c r="W216" s="3"/>
      <c r="Y216" s="6"/>
      <c r="AA216" s="6"/>
      <c r="AC216" s="6"/>
    </row>
    <row r="217" spans="2:29" ht="14.25" x14ac:dyDescent="0.2">
      <c r="B217" s="2" t="s">
        <v>223</v>
      </c>
      <c r="C217" s="3">
        <v>0.68196813695236314</v>
      </c>
      <c r="E217" s="3">
        <v>0.51221268997914471</v>
      </c>
      <c r="G217" s="5">
        <v>24.891990955036412</v>
      </c>
      <c r="I217" s="6" t="s">
        <v>219</v>
      </c>
      <c r="K217" s="5">
        <v>24.225426194181619</v>
      </c>
      <c r="M217" s="5">
        <v>17.38405766223682</v>
      </c>
      <c r="O217" s="3">
        <v>0.63850505838464655</v>
      </c>
      <c r="Q217" s="5">
        <v>37.967537187370425</v>
      </c>
      <c r="S217" s="3">
        <v>0.33438682178270956</v>
      </c>
      <c r="U217" s="5">
        <v>17.324683732937611</v>
      </c>
      <c r="W217" s="3">
        <v>0.62941560457617385</v>
      </c>
      <c r="Y217" s="6" t="s">
        <v>219</v>
      </c>
      <c r="AA217" s="6" t="s">
        <v>219</v>
      </c>
      <c r="AC217" s="6" t="s">
        <v>219</v>
      </c>
    </row>
    <row r="218" spans="2:29" ht="14.25" x14ac:dyDescent="0.2">
      <c r="B218" s="2" t="s">
        <v>224</v>
      </c>
      <c r="C218" s="3">
        <v>0.7029210669803958</v>
      </c>
      <c r="E218" s="3">
        <v>0.56435540090779313</v>
      </c>
      <c r="G218" s="5">
        <v>19.712835294371867</v>
      </c>
      <c r="I218" s="6" t="s">
        <v>219</v>
      </c>
      <c r="K218" s="5">
        <v>19.468051787541675</v>
      </c>
      <c r="M218" s="5">
        <v>11.661905955878959</v>
      </c>
      <c r="O218" s="3">
        <v>0.73393657977877935</v>
      </c>
      <c r="Q218" s="5">
        <v>19.706175469747691</v>
      </c>
      <c r="S218" s="3">
        <v>0.47746693039371502</v>
      </c>
      <c r="U218" s="5">
        <v>27.036073936998378</v>
      </c>
      <c r="W218" s="3">
        <v>0.51292776889735869</v>
      </c>
      <c r="Y218" s="6" t="s">
        <v>219</v>
      </c>
      <c r="AA218" s="6" t="s">
        <v>219</v>
      </c>
      <c r="AC218" s="6" t="s">
        <v>219</v>
      </c>
    </row>
    <row r="219" spans="2:29" ht="14.25" x14ac:dyDescent="0.2">
      <c r="B219" s="2" t="s">
        <v>225</v>
      </c>
      <c r="C219" s="3">
        <v>0.73761860733889328</v>
      </c>
      <c r="E219" s="3">
        <v>0.63948828599616936</v>
      </c>
      <c r="G219" s="5">
        <v>13.303666744336685</v>
      </c>
      <c r="I219" s="6" t="s">
        <v>219</v>
      </c>
      <c r="K219" s="5">
        <v>13.235345963097211</v>
      </c>
      <c r="M219" s="5">
        <v>14.221863196568004</v>
      </c>
      <c r="O219" s="3">
        <v>0.67649263484773581</v>
      </c>
      <c r="Q219" s="5">
        <v>8.5908531077003918</v>
      </c>
      <c r="S219" s="3">
        <v>0.63867684561961424</v>
      </c>
      <c r="U219" s="5">
        <v>16.893321585023241</v>
      </c>
      <c r="W219" s="3">
        <v>0.60527611488942434</v>
      </c>
      <c r="Y219" s="6" t="s">
        <v>219</v>
      </c>
      <c r="AA219" s="6" t="s">
        <v>219</v>
      </c>
      <c r="AC219" s="6" t="s">
        <v>219</v>
      </c>
    </row>
    <row r="220" spans="2:29" ht="14.25" x14ac:dyDescent="0.2">
      <c r="B220" s="2" t="s">
        <v>227</v>
      </c>
      <c r="C220" s="3">
        <v>0.74020875467623837</v>
      </c>
      <c r="E220" s="3">
        <v>0.55887426623150771</v>
      </c>
      <c r="G220" s="5">
        <v>24.497749755260788</v>
      </c>
      <c r="I220" s="6" t="s">
        <v>219</v>
      </c>
      <c r="K220" s="5">
        <v>23.889144480944413</v>
      </c>
      <c r="M220" s="5">
        <v>13.239645563558003</v>
      </c>
      <c r="O220" s="3">
        <v>0.73308208889594073</v>
      </c>
      <c r="Q220" s="5">
        <v>22.157205877402482</v>
      </c>
      <c r="S220" s="3">
        <v>0.50224855622036624</v>
      </c>
      <c r="U220" s="5">
        <v>36.270582001872754</v>
      </c>
      <c r="W220" s="3">
        <v>0.47410117588974199</v>
      </c>
      <c r="Y220" s="6" t="s">
        <v>219</v>
      </c>
      <c r="AA220" s="6" t="s">
        <v>219</v>
      </c>
      <c r="AC220" s="6" t="s">
        <v>219</v>
      </c>
    </row>
    <row r="221" spans="2:29" ht="14.25" x14ac:dyDescent="0.2">
      <c r="B221" s="2" t="s">
        <v>228</v>
      </c>
      <c r="C221" s="3">
        <v>0.58779630935916904</v>
      </c>
      <c r="E221" s="3">
        <v>0.41898399609035003</v>
      </c>
      <c r="G221" s="5">
        <v>28.719525897666809</v>
      </c>
      <c r="I221" s="6" t="s">
        <v>219</v>
      </c>
      <c r="K221" s="5">
        <v>27.993745219129504</v>
      </c>
      <c r="M221" s="5">
        <v>24.410884120840922</v>
      </c>
      <c r="O221" s="3">
        <v>0.54869902596934694</v>
      </c>
      <c r="Q221" s="5">
        <v>41.567848384958879</v>
      </c>
      <c r="S221" s="3">
        <v>0.27396066211128972</v>
      </c>
      <c r="U221" s="5">
        <v>18.002503151588705</v>
      </c>
      <c r="W221" s="3">
        <v>0.48929401912951576</v>
      </c>
      <c r="Y221" s="6" t="s">
        <v>219</v>
      </c>
      <c r="AA221" s="6" t="s">
        <v>219</v>
      </c>
      <c r="AC221" s="6" t="s">
        <v>219</v>
      </c>
    </row>
    <row r="222" spans="2:29" ht="14.25" x14ac:dyDescent="0.2">
      <c r="B222" s="2" t="s">
        <v>229</v>
      </c>
      <c r="C222" s="3">
        <v>0.50248218900924979</v>
      </c>
      <c r="E222" s="3">
        <v>0.33371496783219756</v>
      </c>
      <c r="G222" s="5">
        <v>33.586707115703781</v>
      </c>
      <c r="I222" s="6" t="s">
        <v>219</v>
      </c>
      <c r="K222" s="5">
        <v>33.479356154255107</v>
      </c>
      <c r="M222" s="5">
        <v>36.621247531217584</v>
      </c>
      <c r="O222" s="3">
        <v>0.35867891523053014</v>
      </c>
      <c r="Q222" s="5">
        <v>35.723635456176439</v>
      </c>
      <c r="S222" s="3">
        <v>0.27645859849868321</v>
      </c>
      <c r="U222" s="5">
        <v>28.093185475371307</v>
      </c>
      <c r="W222" s="3">
        <v>0.37479268752220263</v>
      </c>
      <c r="Y222" s="6" t="s">
        <v>219</v>
      </c>
      <c r="AA222" s="6" t="s">
        <v>219</v>
      </c>
      <c r="AC222" s="6" t="s">
        <v>219</v>
      </c>
    </row>
    <row r="223" spans="2:29" ht="14.25" x14ac:dyDescent="0.2">
      <c r="B223" s="2"/>
      <c r="C223" s="3"/>
      <c r="E223" s="3"/>
      <c r="I223" s="6"/>
      <c r="K223" s="5"/>
      <c r="M223" s="5"/>
      <c r="O223" s="3"/>
      <c r="Q223" s="5"/>
      <c r="S223" s="3"/>
      <c r="U223" s="5"/>
      <c r="W223" s="3"/>
      <c r="Y223" s="6"/>
      <c r="AA223" s="6"/>
      <c r="AC223" s="6"/>
    </row>
    <row r="224" spans="2:29" ht="15" x14ac:dyDescent="0.25">
      <c r="B224" s="9" t="s">
        <v>230</v>
      </c>
      <c r="C224" s="3">
        <v>0.4874421789710327</v>
      </c>
      <c r="E224" s="3">
        <v>0.33633128095583836</v>
      </c>
      <c r="G224" s="5">
        <v>31.000747873313582</v>
      </c>
      <c r="I224" s="6" t="s">
        <v>219</v>
      </c>
      <c r="K224" s="5">
        <v>30.851906221028276</v>
      </c>
      <c r="M224" s="5">
        <v>32.295759323404717</v>
      </c>
      <c r="O224" s="3">
        <v>0.4326035605922422</v>
      </c>
      <c r="Q224" s="5">
        <v>35.5943179517689</v>
      </c>
      <c r="S224" s="3">
        <v>0.25282012242461371</v>
      </c>
      <c r="U224" s="5">
        <v>24.665641387911226</v>
      </c>
      <c r="W224" s="3">
        <v>0.34785699675155918</v>
      </c>
      <c r="Y224" s="6" t="s">
        <v>219</v>
      </c>
      <c r="AA224" s="6" t="s">
        <v>219</v>
      </c>
      <c r="AC224" s="6" t="s">
        <v>219</v>
      </c>
    </row>
    <row r="225" spans="2:29" ht="15" x14ac:dyDescent="0.25">
      <c r="B225" s="9" t="s">
        <v>280</v>
      </c>
      <c r="C225" s="3">
        <v>0.6646011497974349</v>
      </c>
      <c r="E225" s="3">
        <v>0.4967486362498772</v>
      </c>
      <c r="G225" s="5">
        <v>25.25542552376746</v>
      </c>
      <c r="I225" s="6" t="s">
        <v>219</v>
      </c>
      <c r="K225" s="5">
        <v>24.944389138576337</v>
      </c>
      <c r="M225" s="5">
        <v>18.543950373248286</v>
      </c>
      <c r="O225" s="3">
        <v>0.62641049095941581</v>
      </c>
      <c r="Q225" s="5">
        <v>22.081633559696378</v>
      </c>
      <c r="S225" s="3">
        <v>0.43267344077461711</v>
      </c>
      <c r="U225" s="5">
        <v>34.207583482784344</v>
      </c>
      <c r="W225" s="3">
        <v>0.45227546246349576</v>
      </c>
      <c r="Y225" s="6" t="s">
        <v>219</v>
      </c>
      <c r="AA225" s="6" t="s">
        <v>219</v>
      </c>
      <c r="AC225" s="6" t="s">
        <v>219</v>
      </c>
    </row>
    <row r="226" spans="2:29" ht="15" x14ac:dyDescent="0.25">
      <c r="B226" s="9"/>
      <c r="C226" s="3"/>
      <c r="E226" s="3"/>
      <c r="G226" s="5"/>
      <c r="I226" s="6"/>
      <c r="K226" s="5"/>
      <c r="M226" s="5"/>
      <c r="O226" s="3"/>
      <c r="Q226" s="5"/>
      <c r="S226" s="3"/>
      <c r="U226" s="5"/>
      <c r="W226" s="3"/>
      <c r="Y226" s="6"/>
      <c r="AA226" s="6"/>
      <c r="AC226" s="6"/>
    </row>
    <row r="227" spans="2:29" ht="15" x14ac:dyDescent="0.25">
      <c r="B227" s="9" t="s">
        <v>231</v>
      </c>
      <c r="C227" s="3">
        <v>0.70157920130294016</v>
      </c>
      <c r="E227" s="3">
        <v>0.54085947269909695</v>
      </c>
      <c r="G227" s="5">
        <v>22.908220560540794</v>
      </c>
      <c r="I227" s="6" t="s">
        <v>219</v>
      </c>
      <c r="K227" s="5">
        <v>22.802053977331838</v>
      </c>
      <c r="M227" s="5">
        <v>17.299735258164652</v>
      </c>
      <c r="O227" s="3">
        <v>0.64694369763885251</v>
      </c>
      <c r="Q227" s="5">
        <v>27.045789438297</v>
      </c>
      <c r="S227" s="3">
        <v>0.43330451493792477</v>
      </c>
      <c r="U227" s="5">
        <v>24.060637235533868</v>
      </c>
      <c r="W227" s="3">
        <v>0.56440990517066891</v>
      </c>
      <c r="Y227" s="6" t="s">
        <v>219</v>
      </c>
      <c r="AA227" s="6" t="s">
        <v>219</v>
      </c>
      <c r="AC227" s="6" t="s">
        <v>219</v>
      </c>
    </row>
    <row r="229" spans="2:29" ht="15" x14ac:dyDescent="0.25">
      <c r="B229" s="9" t="s">
        <v>656</v>
      </c>
    </row>
    <row r="230" spans="2:29" ht="14.25" x14ac:dyDescent="0.2">
      <c r="B230" s="2" t="s">
        <v>844</v>
      </c>
      <c r="M230" s="2"/>
    </row>
    <row r="231" spans="2:29" ht="14.25" x14ac:dyDescent="0.2">
      <c r="B231" s="2" t="s">
        <v>845</v>
      </c>
      <c r="M231" s="2"/>
    </row>
    <row r="232" spans="2:29" ht="14.25" x14ac:dyDescent="0.2">
      <c r="B232" s="2" t="s">
        <v>846</v>
      </c>
      <c r="M232" s="2"/>
    </row>
    <row r="234" spans="2:29" ht="15" x14ac:dyDescent="0.25">
      <c r="B234" s="9" t="s">
        <v>240</v>
      </c>
    </row>
    <row r="235" spans="2:29" s="93" customFormat="1" x14ac:dyDescent="0.2">
      <c r="B235" s="289" t="s">
        <v>1114</v>
      </c>
      <c r="C235" s="293"/>
      <c r="D235" s="293"/>
      <c r="E235" s="293"/>
      <c r="F235" s="293"/>
      <c r="G235" s="293"/>
      <c r="H235" s="293"/>
      <c r="I235" s="293"/>
      <c r="J235" s="293"/>
      <c r="K235" s="293"/>
      <c r="L235" s="293"/>
      <c r="M235" s="293"/>
      <c r="N235" s="293"/>
      <c r="O235" s="293"/>
      <c r="P235" s="293"/>
      <c r="Q235" s="293"/>
      <c r="R235" s="293"/>
      <c r="S235" s="293"/>
      <c r="T235" s="293"/>
      <c r="U235" s="293"/>
      <c r="V235" s="293"/>
      <c r="W235" s="293"/>
      <c r="X235" s="293"/>
      <c r="Y235" s="293"/>
      <c r="Z235" s="293"/>
      <c r="AA235" s="293"/>
      <c r="AB235" s="293"/>
      <c r="AC235" s="293"/>
    </row>
    <row r="236" spans="2:29" s="93" customFormat="1" ht="15" x14ac:dyDescent="0.25">
      <c r="B236" s="2" t="s">
        <v>1115</v>
      </c>
    </row>
    <row r="237" spans="2:29" s="93" customFormat="1" ht="15" x14ac:dyDescent="0.25">
      <c r="B237" s="2" t="s">
        <v>847</v>
      </c>
    </row>
    <row r="238" spans="2:29" s="93" customFormat="1" ht="15" x14ac:dyDescent="0.25">
      <c r="B238" s="2" t="s">
        <v>848</v>
      </c>
    </row>
    <row r="239" spans="2:29" s="93" customFormat="1" ht="15" x14ac:dyDescent="0.25">
      <c r="B239" s="2" t="s">
        <v>1116</v>
      </c>
    </row>
    <row r="240" spans="2:29" s="93" customFormat="1" ht="15" x14ac:dyDescent="0.25">
      <c r="B240" s="2" t="s">
        <v>1117</v>
      </c>
    </row>
    <row r="241" spans="2:29" s="93" customFormat="1" ht="15" x14ac:dyDescent="0.25">
      <c r="B241" s="9" t="s">
        <v>849</v>
      </c>
    </row>
    <row r="242" spans="2:29" s="93" customFormat="1" ht="15" x14ac:dyDescent="0.25">
      <c r="B242" s="2" t="s">
        <v>1118</v>
      </c>
    </row>
    <row r="243" spans="2:29" s="93" customFormat="1" ht="15" x14ac:dyDescent="0.25">
      <c r="B243" s="2" t="s">
        <v>850</v>
      </c>
    </row>
    <row r="244" spans="2:29" s="93" customFormat="1" ht="15" x14ac:dyDescent="0.25">
      <c r="B244" s="2" t="s">
        <v>1119</v>
      </c>
    </row>
    <row r="245" spans="2:29" s="93" customFormat="1" ht="15" x14ac:dyDescent="0.25">
      <c r="B245" s="2" t="s">
        <v>851</v>
      </c>
    </row>
    <row r="246" spans="2:29" s="93" customFormat="1" ht="15" x14ac:dyDescent="0.25">
      <c r="B246" s="2" t="s">
        <v>852</v>
      </c>
    </row>
    <row r="247" spans="2:29" s="93" customFormat="1" x14ac:dyDescent="0.2">
      <c r="B247" s="289" t="s">
        <v>1120</v>
      </c>
      <c r="C247" s="293"/>
      <c r="D247" s="293"/>
      <c r="E247" s="293"/>
      <c r="F247" s="293"/>
      <c r="G247" s="293"/>
      <c r="H247" s="293"/>
      <c r="I247" s="293"/>
      <c r="J247" s="293"/>
      <c r="K247" s="293"/>
      <c r="L247" s="293"/>
      <c r="M247" s="293"/>
      <c r="N247" s="293"/>
      <c r="O247" s="293"/>
      <c r="P247" s="293"/>
      <c r="Q247" s="293"/>
      <c r="R247" s="293"/>
      <c r="S247" s="293"/>
      <c r="T247" s="293"/>
      <c r="U247" s="293"/>
      <c r="V247" s="293"/>
      <c r="W247" s="293"/>
      <c r="X247" s="293"/>
      <c r="Y247" s="293"/>
      <c r="Z247" s="293"/>
      <c r="AA247" s="293"/>
      <c r="AB247" s="293"/>
      <c r="AC247" s="293"/>
    </row>
    <row r="248" spans="2:29" s="93" customFormat="1" x14ac:dyDescent="0.2">
      <c r="B248" s="289" t="s">
        <v>853</v>
      </c>
      <c r="C248" s="293"/>
      <c r="D248" s="293"/>
      <c r="E248" s="293"/>
      <c r="F248" s="293"/>
      <c r="G248" s="293"/>
      <c r="H248" s="293"/>
      <c r="I248" s="293"/>
      <c r="J248" s="293"/>
      <c r="K248" s="293"/>
      <c r="L248" s="293"/>
      <c r="M248" s="293"/>
      <c r="N248" s="293"/>
      <c r="O248" s="293"/>
      <c r="P248" s="293"/>
      <c r="Q248" s="293"/>
      <c r="R248" s="293"/>
      <c r="S248" s="293"/>
      <c r="T248" s="293"/>
      <c r="U248" s="293"/>
      <c r="V248" s="293"/>
      <c r="W248" s="293"/>
      <c r="X248" s="293"/>
      <c r="Y248" s="293"/>
      <c r="Z248" s="293"/>
      <c r="AA248" s="293"/>
      <c r="AB248" s="293"/>
      <c r="AC248" s="293"/>
    </row>
    <row r="251" spans="2:29" ht="15" x14ac:dyDescent="0.25">
      <c r="B251" s="9" t="s">
        <v>681</v>
      </c>
    </row>
    <row r="252" spans="2:29" ht="15" x14ac:dyDescent="0.25">
      <c r="B252" s="2" t="s">
        <v>854</v>
      </c>
    </row>
    <row r="253" spans="2:29" ht="15" x14ac:dyDescent="0.25">
      <c r="B253" s="2" t="s">
        <v>855</v>
      </c>
    </row>
    <row r="254" spans="2:29" ht="15" x14ac:dyDescent="0.25">
      <c r="B254" s="2" t="s">
        <v>856</v>
      </c>
    </row>
    <row r="255" spans="2:29" ht="15" x14ac:dyDescent="0.25">
      <c r="B255" s="2" t="s">
        <v>857</v>
      </c>
    </row>
    <row r="256" spans="2:29" ht="15" x14ac:dyDescent="0.25">
      <c r="B256" s="2" t="s">
        <v>858</v>
      </c>
    </row>
    <row r="257" spans="2:29" ht="15" x14ac:dyDescent="0.25">
      <c r="B257" s="2" t="s">
        <v>859</v>
      </c>
    </row>
    <row r="258" spans="2:29" ht="15" x14ac:dyDescent="0.25">
      <c r="B258" s="2" t="s">
        <v>860</v>
      </c>
    </row>
    <row r="259" spans="2:29" x14ac:dyDescent="0.2">
      <c r="B259" s="289" t="s">
        <v>861</v>
      </c>
      <c r="C259" s="291"/>
      <c r="D259" s="291"/>
      <c r="E259" s="291"/>
      <c r="F259" s="291"/>
      <c r="G259" s="291"/>
      <c r="H259" s="291"/>
      <c r="I259" s="291"/>
      <c r="J259" s="291"/>
      <c r="K259" s="291"/>
      <c r="L259" s="291"/>
      <c r="M259" s="291"/>
      <c r="N259" s="291"/>
      <c r="O259" s="291"/>
      <c r="P259" s="291"/>
      <c r="Q259" s="291"/>
      <c r="R259" s="291"/>
      <c r="S259" s="291"/>
      <c r="T259" s="291"/>
      <c r="U259" s="291"/>
      <c r="V259" s="291"/>
      <c r="W259" s="291"/>
      <c r="X259" s="291"/>
      <c r="Y259" s="291"/>
      <c r="Z259" s="291"/>
      <c r="AA259" s="291"/>
      <c r="AB259" s="291"/>
      <c r="AC259" s="291"/>
    </row>
    <row r="260" spans="2:29" ht="15" x14ac:dyDescent="0.25">
      <c r="B260" s="2" t="s">
        <v>862</v>
      </c>
    </row>
    <row r="261" spans="2:29" ht="15" x14ac:dyDescent="0.25">
      <c r="B261" s="2" t="s">
        <v>863</v>
      </c>
    </row>
    <row r="262" spans="2:29" ht="15" x14ac:dyDescent="0.25">
      <c r="B262" s="2" t="s">
        <v>864</v>
      </c>
    </row>
    <row r="263" spans="2:29" ht="15" x14ac:dyDescent="0.25">
      <c r="B263" s="2" t="s">
        <v>754</v>
      </c>
    </row>
  </sheetData>
  <mergeCells count="22">
    <mergeCell ref="C1:D1"/>
    <mergeCell ref="E1:F1"/>
    <mergeCell ref="G1:H1"/>
    <mergeCell ref="K1:L1"/>
    <mergeCell ref="M1:N1"/>
    <mergeCell ref="O1:P1"/>
    <mergeCell ref="Q1:R1"/>
    <mergeCell ref="S1:T1"/>
    <mergeCell ref="U1:V1"/>
    <mergeCell ref="W1:X1"/>
    <mergeCell ref="Y1:Z1"/>
    <mergeCell ref="AA1:AB1"/>
    <mergeCell ref="B235:AC235"/>
    <mergeCell ref="B247:AC247"/>
    <mergeCell ref="B248:AC248"/>
    <mergeCell ref="B259:AC259"/>
    <mergeCell ref="E5:I5"/>
    <mergeCell ref="A9:AC9"/>
    <mergeCell ref="A59:AC59"/>
    <mergeCell ref="A113:AC113"/>
    <mergeCell ref="A156:AC156"/>
    <mergeCell ref="A200:AC20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254"/>
  <sheetViews>
    <sheetView zoomScale="90" zoomScaleNormal="90" workbookViewId="0">
      <pane xSplit="2" ySplit="6" topLeftCell="C7" activePane="bottomRight" state="frozen"/>
      <selection pane="topRight" activeCell="B1" sqref="B1"/>
      <selection pane="bottomLeft" activeCell="A8" sqref="A8"/>
      <selection pane="bottomRight" activeCell="A137" sqref="A137:IV137"/>
    </sheetView>
  </sheetViews>
  <sheetFormatPr defaultRowHeight="12.75" x14ac:dyDescent="0.2"/>
  <cols>
    <col min="1" max="1" width="9.140625" style="17"/>
    <col min="2" max="2" width="32" style="17" bestFit="1" customWidth="1"/>
    <col min="3" max="3" width="9.140625" style="17"/>
    <col min="4" max="4" width="2" style="17" bestFit="1" customWidth="1"/>
    <col min="5" max="5" width="9.140625" style="17"/>
    <col min="6" max="6" width="2" style="17" bestFit="1" customWidth="1"/>
    <col min="7" max="7" width="26.140625" style="17" customWidth="1"/>
    <col min="8" max="8" width="2" style="17" bestFit="1" customWidth="1"/>
    <col min="9" max="9" width="23.28515625" style="17" customWidth="1"/>
    <col min="10" max="10" width="2" style="17" bestFit="1" customWidth="1"/>
    <col min="11" max="11" width="18.140625" style="17" customWidth="1"/>
    <col min="12" max="12" width="2" style="17" bestFit="1" customWidth="1"/>
    <col min="13" max="13" width="19.28515625" style="17" customWidth="1"/>
    <col min="14" max="14" width="2" style="17" bestFit="1" customWidth="1"/>
    <col min="15" max="15" width="31.85546875" style="17" customWidth="1"/>
    <col min="16" max="16" width="2" style="17" bestFit="1" customWidth="1"/>
    <col min="17" max="17" width="9.140625" style="17"/>
    <col min="18" max="18" width="2" style="17" bestFit="1" customWidth="1"/>
    <col min="19" max="19" width="9.140625" style="17"/>
    <col min="20" max="20" width="2" style="17" bestFit="1" customWidth="1"/>
    <col min="21" max="16384" width="9.140625" style="17"/>
  </cols>
  <sheetData>
    <row r="2" spans="1:20" ht="13.5" customHeight="1" x14ac:dyDescent="0.2"/>
    <row r="3" spans="1:20" ht="42.75" customHeight="1" x14ac:dyDescent="0.25">
      <c r="B3" s="42" t="s">
        <v>267</v>
      </c>
      <c r="C3" s="302"/>
      <c r="D3" s="302"/>
      <c r="E3" s="302"/>
      <c r="F3" s="302"/>
      <c r="G3" s="302"/>
      <c r="H3" s="302"/>
      <c r="I3" s="302"/>
      <c r="J3" s="302"/>
      <c r="K3" s="302"/>
      <c r="L3" s="302"/>
      <c r="M3" s="308" t="s">
        <v>276</v>
      </c>
      <c r="N3" s="309"/>
      <c r="O3" s="309"/>
      <c r="Q3" s="308" t="s">
        <v>278</v>
      </c>
      <c r="R3" s="309"/>
      <c r="S3" s="309"/>
      <c r="T3" s="22"/>
    </row>
    <row r="4" spans="1:20" ht="75" customHeight="1" x14ac:dyDescent="0.25">
      <c r="C4" s="313" t="s">
        <v>268</v>
      </c>
      <c r="D4" s="301"/>
      <c r="E4" s="301"/>
      <c r="G4" s="21" t="s">
        <v>266</v>
      </c>
      <c r="I4" s="21" t="s">
        <v>269</v>
      </c>
      <c r="K4" s="21" t="s">
        <v>270</v>
      </c>
      <c r="L4" s="23"/>
      <c r="M4" s="311" t="s">
        <v>262</v>
      </c>
      <c r="N4" s="312"/>
      <c r="O4" s="312"/>
      <c r="Q4" s="306" t="s">
        <v>261</v>
      </c>
      <c r="R4" s="307"/>
      <c r="S4" s="307"/>
    </row>
    <row r="5" spans="1:20" ht="64.5" customHeight="1" x14ac:dyDescent="0.25">
      <c r="C5" s="26" t="s">
        <v>271</v>
      </c>
      <c r="D5" s="30"/>
      <c r="E5" s="26" t="s">
        <v>272</v>
      </c>
      <c r="G5" s="26" t="s">
        <v>273</v>
      </c>
      <c r="I5" s="38" t="s">
        <v>264</v>
      </c>
      <c r="J5" s="29"/>
      <c r="K5" s="39" t="s">
        <v>274</v>
      </c>
      <c r="M5" s="26" t="s">
        <v>255</v>
      </c>
      <c r="O5" s="26" t="s">
        <v>256</v>
      </c>
      <c r="P5" s="29"/>
      <c r="Q5" s="26" t="s">
        <v>255</v>
      </c>
      <c r="S5" s="26" t="s">
        <v>256</v>
      </c>
    </row>
    <row r="6" spans="1:20" ht="16.5" x14ac:dyDescent="0.2">
      <c r="A6" s="17" t="s">
        <v>279</v>
      </c>
      <c r="B6" s="17" t="s">
        <v>0</v>
      </c>
      <c r="C6" s="17">
        <v>2013</v>
      </c>
      <c r="E6" s="17">
        <v>2013</v>
      </c>
      <c r="G6" s="32">
        <v>2010</v>
      </c>
      <c r="I6" s="40" t="s">
        <v>275</v>
      </c>
      <c r="J6" s="23" t="s">
        <v>1</v>
      </c>
      <c r="K6" s="32" t="s">
        <v>265</v>
      </c>
      <c r="M6" s="32" t="s">
        <v>277</v>
      </c>
      <c r="N6" s="82" t="s">
        <v>3</v>
      </c>
      <c r="O6" s="32" t="s">
        <v>277</v>
      </c>
      <c r="P6" s="82" t="s">
        <v>3</v>
      </c>
      <c r="Q6" s="32">
        <v>2012</v>
      </c>
      <c r="S6" s="32">
        <v>2012</v>
      </c>
    </row>
    <row r="7" spans="1:20" ht="15" x14ac:dyDescent="0.25">
      <c r="A7" s="305" t="s">
        <v>5</v>
      </c>
      <c r="B7" s="288"/>
      <c r="C7" s="288"/>
      <c r="D7" s="288"/>
      <c r="E7" s="288"/>
      <c r="F7" s="288"/>
      <c r="G7" s="288"/>
      <c r="H7" s="288"/>
      <c r="I7" s="288"/>
      <c r="J7" s="288"/>
      <c r="K7" s="288"/>
      <c r="L7" s="288"/>
      <c r="M7" s="288"/>
      <c r="N7" s="288"/>
      <c r="O7" s="288"/>
      <c r="P7" s="288"/>
      <c r="Q7" s="288"/>
      <c r="R7" s="288"/>
      <c r="S7" s="288"/>
      <c r="T7" s="288"/>
    </row>
    <row r="8" spans="1:20" ht="14.25" x14ac:dyDescent="0.2">
      <c r="A8" s="7">
        <v>1</v>
      </c>
      <c r="B8" s="15" t="s">
        <v>6</v>
      </c>
      <c r="C8" s="37">
        <v>6.7690447392592556E-2</v>
      </c>
      <c r="E8" s="35">
        <v>9</v>
      </c>
      <c r="G8" s="35">
        <v>7</v>
      </c>
      <c r="I8" s="34">
        <v>7.8339999999999996</v>
      </c>
      <c r="K8" s="34">
        <v>39.644970409999999</v>
      </c>
      <c r="L8"/>
      <c r="M8" s="34">
        <v>97.362729999999999</v>
      </c>
      <c r="N8"/>
      <c r="O8" s="34">
        <v>96.749020000000002</v>
      </c>
      <c r="P8"/>
      <c r="Q8" s="34">
        <v>61.5</v>
      </c>
      <c r="S8" s="34">
        <v>69.5</v>
      </c>
    </row>
    <row r="9" spans="1:20" ht="16.5" x14ac:dyDescent="0.2">
      <c r="A9" s="7">
        <v>2</v>
      </c>
      <c r="B9" s="15" t="s">
        <v>8</v>
      </c>
      <c r="C9" s="37">
        <v>0.11257229641917554</v>
      </c>
      <c r="E9" s="35">
        <v>19</v>
      </c>
      <c r="G9" s="35">
        <v>7</v>
      </c>
      <c r="I9" s="34">
        <v>12.058999999999999</v>
      </c>
      <c r="K9" s="34">
        <v>29.20353982</v>
      </c>
      <c r="L9"/>
      <c r="M9" s="34">
        <v>94.278220000000005</v>
      </c>
      <c r="N9" s="1" t="s">
        <v>4</v>
      </c>
      <c r="O9" s="34">
        <v>94.622420000000005</v>
      </c>
      <c r="P9" s="1" t="s">
        <v>4</v>
      </c>
      <c r="Q9" s="34">
        <v>58.799999239999998</v>
      </c>
      <c r="S9" s="34">
        <v>71.900001529999997</v>
      </c>
    </row>
    <row r="10" spans="1:20" ht="14.25" x14ac:dyDescent="0.2">
      <c r="A10" s="7">
        <v>3</v>
      </c>
      <c r="B10" s="15" t="s">
        <v>10</v>
      </c>
      <c r="C10" s="37">
        <v>3.0443306459990271E-2</v>
      </c>
      <c r="E10" s="35">
        <v>2</v>
      </c>
      <c r="G10" s="35">
        <v>8</v>
      </c>
      <c r="I10" s="34">
        <v>1.9</v>
      </c>
      <c r="K10" s="34">
        <v>27.235772359999999</v>
      </c>
      <c r="L10"/>
      <c r="M10" s="34">
        <v>94.992019999999997</v>
      </c>
      <c r="N10"/>
      <c r="O10" s="34">
        <v>96.55735</v>
      </c>
      <c r="P10"/>
      <c r="Q10" s="34">
        <v>61.200000760000002</v>
      </c>
      <c r="S10" s="34">
        <v>75.300003050000001</v>
      </c>
    </row>
    <row r="11" spans="1:20" ht="14.25" x14ac:dyDescent="0.2">
      <c r="A11" s="7">
        <v>4</v>
      </c>
      <c r="B11" s="15" t="s">
        <v>11</v>
      </c>
      <c r="C11" s="37">
        <v>5.6861718729068089E-2</v>
      </c>
      <c r="E11" s="35">
        <v>7</v>
      </c>
      <c r="G11" s="35">
        <v>6</v>
      </c>
      <c r="I11" s="34">
        <v>6.165</v>
      </c>
      <c r="K11" s="34">
        <v>37.777777780000001</v>
      </c>
      <c r="L11"/>
      <c r="M11" s="34">
        <v>87.681650000000005</v>
      </c>
      <c r="N11"/>
      <c r="O11" s="34">
        <v>90.466139999999996</v>
      </c>
      <c r="P11"/>
      <c r="Q11" s="34">
        <v>79.900001529999997</v>
      </c>
      <c r="S11" s="34">
        <v>87.300003050000001</v>
      </c>
    </row>
    <row r="12" spans="1:20" ht="14.25" x14ac:dyDescent="0.2">
      <c r="A12" s="7">
        <v>5</v>
      </c>
      <c r="B12" s="15" t="s">
        <v>12</v>
      </c>
      <c r="C12" s="37">
        <v>0.26161473797688517</v>
      </c>
      <c r="E12" s="35">
        <v>47</v>
      </c>
      <c r="G12" s="35">
        <v>21</v>
      </c>
      <c r="I12" s="34">
        <v>31.001000000000001</v>
      </c>
      <c r="K12" s="34">
        <v>18.1988743</v>
      </c>
      <c r="L12"/>
      <c r="M12" s="34">
        <v>95.143010000000004</v>
      </c>
      <c r="N12"/>
      <c r="O12" s="34">
        <v>94.8125</v>
      </c>
      <c r="P12"/>
      <c r="Q12" s="34">
        <v>56.799999239999998</v>
      </c>
      <c r="S12" s="34">
        <v>69.300003050000001</v>
      </c>
    </row>
    <row r="13" spans="1:20" ht="14.25" x14ac:dyDescent="0.2">
      <c r="A13" s="7">
        <v>6</v>
      </c>
      <c r="B13" s="15" t="s">
        <v>13</v>
      </c>
      <c r="C13" s="37">
        <v>4.6445263416609039E-2</v>
      </c>
      <c r="E13" s="35">
        <v>3</v>
      </c>
      <c r="G13" s="35">
        <v>7</v>
      </c>
      <c r="I13" s="34">
        <v>3.7949999999999999</v>
      </c>
      <c r="K13" s="34">
        <v>32.365747460000001</v>
      </c>
      <c r="L13"/>
      <c r="M13" s="34">
        <v>96.285179999999997</v>
      </c>
      <c r="N13"/>
      <c r="O13" s="34">
        <v>97.028199999999998</v>
      </c>
      <c r="P13"/>
      <c r="Q13" s="34">
        <v>53.5</v>
      </c>
      <c r="S13" s="34">
        <v>66.400001529999997</v>
      </c>
    </row>
    <row r="14" spans="1:20" ht="14.25" x14ac:dyDescent="0.2">
      <c r="A14" s="7">
        <v>7</v>
      </c>
      <c r="B14" s="15" t="s">
        <v>14</v>
      </c>
      <c r="C14" s="37">
        <v>0.18527268299654309</v>
      </c>
      <c r="E14" s="35">
        <v>34</v>
      </c>
      <c r="G14" s="35">
        <v>15</v>
      </c>
      <c r="I14" s="34">
        <v>25.309000000000001</v>
      </c>
      <c r="K14" s="34">
        <v>32.231404959999999</v>
      </c>
      <c r="L14"/>
      <c r="M14" s="34">
        <v>94.981560000000002</v>
      </c>
      <c r="N14"/>
      <c r="O14" s="34">
        <v>95.342140000000001</v>
      </c>
      <c r="P14"/>
      <c r="Q14" s="34">
        <v>62.099998470000003</v>
      </c>
      <c r="S14" s="34">
        <v>73.900001529999997</v>
      </c>
    </row>
    <row r="15" spans="1:20" ht="14.25" x14ac:dyDescent="0.2">
      <c r="A15" s="7">
        <v>8</v>
      </c>
      <c r="B15" s="15" t="s">
        <v>15</v>
      </c>
      <c r="C15" s="37">
        <v>0.13557323422525835</v>
      </c>
      <c r="E15" s="35">
        <v>23</v>
      </c>
      <c r="G15" s="35">
        <v>12</v>
      </c>
      <c r="I15" s="34">
        <v>14.499000000000001</v>
      </c>
      <c r="K15" s="34">
        <v>27.980535280000002</v>
      </c>
      <c r="L15"/>
      <c r="M15" s="34">
        <v>100</v>
      </c>
      <c r="N15"/>
      <c r="O15" s="34">
        <v>99.999989999999997</v>
      </c>
      <c r="P15"/>
      <c r="Q15" s="34">
        <v>61.599998470000003</v>
      </c>
      <c r="S15" s="34">
        <v>71.199996949999999</v>
      </c>
    </row>
    <row r="16" spans="1:20" ht="14.25" x14ac:dyDescent="0.2">
      <c r="A16" s="7">
        <v>9</v>
      </c>
      <c r="B16" s="15" t="s">
        <v>16</v>
      </c>
      <c r="C16" s="37">
        <v>9.0493404356701945E-2</v>
      </c>
      <c r="E16" s="35">
        <v>15</v>
      </c>
      <c r="G16" s="35">
        <v>3</v>
      </c>
      <c r="I16" s="34">
        <v>6.0449999999999999</v>
      </c>
      <c r="K16" s="34">
        <v>24.242424239999998</v>
      </c>
      <c r="L16"/>
      <c r="M16" s="34">
        <v>74.080299999999994</v>
      </c>
      <c r="N16"/>
      <c r="O16" s="34">
        <v>80.986419999999995</v>
      </c>
      <c r="P16"/>
      <c r="Q16" s="34">
        <v>59</v>
      </c>
      <c r="S16" s="34">
        <v>77.5</v>
      </c>
    </row>
    <row r="17" spans="1:19" ht="16.5" x14ac:dyDescent="0.2">
      <c r="A17" s="7">
        <v>10</v>
      </c>
      <c r="B17" s="15" t="s">
        <v>19</v>
      </c>
      <c r="C17" s="37">
        <v>5.6338897349370476E-2</v>
      </c>
      <c r="E17" s="35">
        <v>5</v>
      </c>
      <c r="G17" s="35">
        <v>12</v>
      </c>
      <c r="I17" s="34">
        <v>5.101</v>
      </c>
      <c r="K17" s="34">
        <v>39.106145249999997</v>
      </c>
      <c r="L17"/>
      <c r="M17" s="34">
        <v>95.542860000000005</v>
      </c>
      <c r="N17" s="1" t="s">
        <v>7</v>
      </c>
      <c r="O17" s="34">
        <v>96.557659999999998</v>
      </c>
      <c r="P17" s="1" t="s">
        <v>7</v>
      </c>
      <c r="Q17" s="34">
        <v>59.099998470000003</v>
      </c>
      <c r="S17" s="34">
        <v>67.5</v>
      </c>
    </row>
    <row r="18" spans="1:19" ht="14.25" x14ac:dyDescent="0.2">
      <c r="A18" s="7">
        <v>11</v>
      </c>
      <c r="B18" s="15" t="s">
        <v>20</v>
      </c>
      <c r="C18" s="37">
        <v>0.11452860854786961</v>
      </c>
      <c r="E18" s="35">
        <v>20</v>
      </c>
      <c r="G18" s="35">
        <v>6</v>
      </c>
      <c r="I18" s="34">
        <v>8.2360000000000007</v>
      </c>
      <c r="K18" s="34">
        <v>19.469026549999999</v>
      </c>
      <c r="L18"/>
      <c r="M18" s="34">
        <v>80.519639999999995</v>
      </c>
      <c r="N18"/>
      <c r="O18" s="34">
        <v>78.561490000000006</v>
      </c>
      <c r="P18"/>
      <c r="Q18" s="34">
        <v>52.700000760000002</v>
      </c>
      <c r="S18" s="34">
        <v>67.900001529999997</v>
      </c>
    </row>
    <row r="19" spans="1:19" ht="14.25" x14ac:dyDescent="0.2">
      <c r="A19" s="7">
        <v>12</v>
      </c>
      <c r="B19" s="15" t="s">
        <v>21</v>
      </c>
      <c r="C19" s="37">
        <v>5.3934279334666324E-2</v>
      </c>
      <c r="E19" s="35">
        <v>4</v>
      </c>
      <c r="G19" s="35">
        <v>4</v>
      </c>
      <c r="I19" s="34">
        <v>6.5279999999999996</v>
      </c>
      <c r="K19" s="34">
        <v>44.699140399999997</v>
      </c>
      <c r="L19"/>
      <c r="M19" s="34">
        <v>86.544110000000003</v>
      </c>
      <c r="N19"/>
      <c r="O19" s="34">
        <v>87.265910000000005</v>
      </c>
      <c r="P19"/>
      <c r="Q19" s="34">
        <v>60.200000760000002</v>
      </c>
      <c r="S19" s="34">
        <v>68.099998470000003</v>
      </c>
    </row>
    <row r="20" spans="1:19" ht="14.25" x14ac:dyDescent="0.2">
      <c r="A20" s="7">
        <v>13</v>
      </c>
      <c r="B20" s="15" t="s">
        <v>22</v>
      </c>
      <c r="C20" s="37">
        <v>8.8491790603415721E-2</v>
      </c>
      <c r="E20" s="35">
        <v>14</v>
      </c>
      <c r="G20" s="35">
        <v>5</v>
      </c>
      <c r="I20" s="34">
        <v>11.488</v>
      </c>
      <c r="K20" s="34">
        <v>39.682539679999998</v>
      </c>
      <c r="L20"/>
      <c r="M20" s="34">
        <v>91.004628690000004</v>
      </c>
      <c r="N20"/>
      <c r="O20" s="34">
        <v>91.584842109999997</v>
      </c>
      <c r="P20"/>
      <c r="Q20" s="34">
        <v>70.599998470000003</v>
      </c>
      <c r="S20" s="34">
        <v>77.300003050000001</v>
      </c>
    </row>
    <row r="21" spans="1:19" ht="14.25" x14ac:dyDescent="0.2">
      <c r="A21" s="7">
        <v>14</v>
      </c>
      <c r="B21" s="15" t="s">
        <v>23</v>
      </c>
      <c r="C21" s="37">
        <v>0.19324369420212661</v>
      </c>
      <c r="E21" s="35">
        <v>35</v>
      </c>
      <c r="G21" s="35">
        <v>12</v>
      </c>
      <c r="I21" s="34">
        <v>25.757999999999999</v>
      </c>
      <c r="K21" s="34">
        <v>22.55319149</v>
      </c>
      <c r="L21"/>
      <c r="M21" s="34">
        <v>99.817869999999999</v>
      </c>
      <c r="N21"/>
      <c r="O21" s="34">
        <v>99.895780000000002</v>
      </c>
      <c r="P21"/>
      <c r="Q21" s="34">
        <v>55.700000760000002</v>
      </c>
      <c r="S21" s="34">
        <v>68.800003050000001</v>
      </c>
    </row>
    <row r="22" spans="1:19" ht="14.25" x14ac:dyDescent="0.2">
      <c r="A22" s="7">
        <v>15</v>
      </c>
      <c r="B22" s="15" t="s">
        <v>24</v>
      </c>
      <c r="C22" s="36" t="s">
        <v>28</v>
      </c>
      <c r="E22" s="36" t="s">
        <v>28</v>
      </c>
      <c r="G22" s="36" t="s">
        <v>28</v>
      </c>
      <c r="I22" s="34">
        <v>3.2869999999999999</v>
      </c>
      <c r="K22" s="36" t="s">
        <v>28</v>
      </c>
      <c r="L22"/>
      <c r="M22" s="34">
        <v>72.231070000000003</v>
      </c>
      <c r="N22"/>
      <c r="O22" s="34">
        <v>79.191980000000001</v>
      </c>
      <c r="P22"/>
      <c r="Q22" s="34">
        <v>51.599998470000003</v>
      </c>
      <c r="S22" s="34">
        <v>68</v>
      </c>
    </row>
    <row r="23" spans="1:19" ht="16.5" x14ac:dyDescent="0.2">
      <c r="A23" s="7">
        <v>15</v>
      </c>
      <c r="B23" s="15" t="s">
        <v>25</v>
      </c>
      <c r="C23" s="37">
        <v>0.10079705344747913</v>
      </c>
      <c r="E23" s="35">
        <v>17</v>
      </c>
      <c r="G23" s="35">
        <v>16</v>
      </c>
      <c r="I23" s="34">
        <v>2.242</v>
      </c>
      <c r="K23" s="34">
        <v>15.66666667</v>
      </c>
      <c r="L23"/>
      <c r="M23" s="34">
        <v>77.047129999999996</v>
      </c>
      <c r="N23" s="1" t="s">
        <v>9</v>
      </c>
      <c r="O23" s="34">
        <v>89.110870000000006</v>
      </c>
      <c r="P23" s="1" t="s">
        <v>9</v>
      </c>
      <c r="Q23" s="34">
        <v>49.900001529999997</v>
      </c>
      <c r="S23" s="34">
        <v>72</v>
      </c>
    </row>
    <row r="24" spans="1:19" ht="14.25" x14ac:dyDescent="0.2">
      <c r="A24" s="7">
        <v>17</v>
      </c>
      <c r="B24" s="15" t="s">
        <v>26</v>
      </c>
      <c r="C24" s="37">
        <v>0.13829377466229764</v>
      </c>
      <c r="E24" s="35">
        <v>25</v>
      </c>
      <c r="G24" s="35">
        <v>5</v>
      </c>
      <c r="I24" s="34">
        <v>5.4119999999999999</v>
      </c>
      <c r="K24" s="34">
        <v>10.803324099999999</v>
      </c>
      <c r="L24"/>
      <c r="M24" s="34">
        <v>87.000280000000004</v>
      </c>
      <c r="N24"/>
      <c r="O24" s="34">
        <v>85.842160000000007</v>
      </c>
      <c r="P24"/>
      <c r="Q24" s="34">
        <v>48.099998470000003</v>
      </c>
      <c r="S24" s="34">
        <v>70.400001529999997</v>
      </c>
    </row>
    <row r="25" spans="1:19" ht="14.25" x14ac:dyDescent="0.2">
      <c r="A25" s="7">
        <v>18</v>
      </c>
      <c r="B25" s="15" t="s">
        <v>27</v>
      </c>
      <c r="C25" s="36" t="s">
        <v>28</v>
      </c>
      <c r="E25" s="36" t="s">
        <v>28</v>
      </c>
      <c r="G25" s="36" t="s">
        <v>28</v>
      </c>
      <c r="I25" s="36" t="s">
        <v>28</v>
      </c>
      <c r="K25" s="34">
        <v>20</v>
      </c>
      <c r="L25"/>
      <c r="M25" s="36" t="s">
        <v>28</v>
      </c>
      <c r="N25"/>
      <c r="O25" s="36" t="s">
        <v>28</v>
      </c>
      <c r="P25"/>
      <c r="Q25" s="36" t="s">
        <v>28</v>
      </c>
      <c r="S25" s="36" t="s">
        <v>28</v>
      </c>
    </row>
    <row r="26" spans="1:19" ht="14.25" x14ac:dyDescent="0.2">
      <c r="A26" s="7">
        <v>19</v>
      </c>
      <c r="B26" s="15" t="s">
        <v>29</v>
      </c>
      <c r="C26" s="37">
        <v>0.10101788440805359</v>
      </c>
      <c r="E26" s="35">
        <v>17</v>
      </c>
      <c r="G26" s="35">
        <v>7</v>
      </c>
      <c r="I26" s="34">
        <v>7.819</v>
      </c>
      <c r="K26" s="34">
        <v>22.5</v>
      </c>
      <c r="L26"/>
      <c r="M26" s="34">
        <v>84.367369999999994</v>
      </c>
      <c r="N26"/>
      <c r="O26" s="34">
        <v>87.256739999999994</v>
      </c>
      <c r="P26"/>
      <c r="Q26" s="34">
        <v>58.099998470000003</v>
      </c>
      <c r="S26" s="34">
        <v>69.5</v>
      </c>
    </row>
    <row r="27" spans="1:19" ht="14.25" x14ac:dyDescent="0.2">
      <c r="A27" s="7">
        <v>20</v>
      </c>
      <c r="B27" s="15" t="s">
        <v>30</v>
      </c>
      <c r="C27" s="37">
        <v>7.9889521965532784E-2</v>
      </c>
      <c r="E27" s="35">
        <v>12</v>
      </c>
      <c r="G27" s="35">
        <v>8</v>
      </c>
      <c r="I27" s="34">
        <v>5.7359999999999998</v>
      </c>
      <c r="K27" s="34">
        <v>25.108225109999999</v>
      </c>
      <c r="L27"/>
      <c r="M27" s="34">
        <v>78.012259999999998</v>
      </c>
      <c r="N27"/>
      <c r="O27" s="34">
        <v>83.207579999999993</v>
      </c>
      <c r="P27"/>
      <c r="Q27" s="34">
        <v>50.900001529999997</v>
      </c>
      <c r="S27" s="34">
        <v>61.799999239999998</v>
      </c>
    </row>
    <row r="28" spans="1:19" ht="14.25" x14ac:dyDescent="0.2">
      <c r="A28" s="7">
        <v>21</v>
      </c>
      <c r="B28" s="15" t="s">
        <v>31</v>
      </c>
      <c r="C28" s="37">
        <v>5.5521833219193351E-2</v>
      </c>
      <c r="E28" s="35">
        <v>5</v>
      </c>
      <c r="G28" s="35">
        <v>4</v>
      </c>
      <c r="I28" s="34">
        <v>4.1260000000000003</v>
      </c>
      <c r="K28" s="34">
        <v>28.68852459</v>
      </c>
      <c r="L28"/>
      <c r="M28" s="34">
        <v>100</v>
      </c>
      <c r="N28"/>
      <c r="O28" s="34">
        <v>100.00001</v>
      </c>
      <c r="P28"/>
      <c r="Q28" s="34">
        <v>54.599998470000003</v>
      </c>
      <c r="S28" s="34">
        <v>67.699996949999999</v>
      </c>
    </row>
    <row r="29" spans="1:19" ht="14.25" x14ac:dyDescent="0.2">
      <c r="A29" s="7">
        <v>21</v>
      </c>
      <c r="B29" s="15" t="s">
        <v>32</v>
      </c>
      <c r="C29" s="37">
        <v>6.7839563934711355E-2</v>
      </c>
      <c r="E29" s="35">
        <v>9</v>
      </c>
      <c r="G29" s="35">
        <v>8</v>
      </c>
      <c r="I29" s="34">
        <v>6.7089999999999996</v>
      </c>
      <c r="K29" s="34">
        <v>38.914027150000003</v>
      </c>
      <c r="L29"/>
      <c r="M29" s="34">
        <v>77.504840000000002</v>
      </c>
      <c r="N29"/>
      <c r="O29" s="34">
        <v>82.882339999999999</v>
      </c>
      <c r="P29"/>
      <c r="Q29" s="34">
        <v>46.900001529999997</v>
      </c>
      <c r="S29" s="34">
        <v>59.400001529999997</v>
      </c>
    </row>
    <row r="30" spans="1:19" ht="16.5" x14ac:dyDescent="0.2">
      <c r="A30" s="7">
        <v>21</v>
      </c>
      <c r="B30" s="15" t="s">
        <v>33</v>
      </c>
      <c r="C30" s="37">
        <v>0.15420407290568827</v>
      </c>
      <c r="E30" s="35">
        <v>29</v>
      </c>
      <c r="G30" s="35">
        <v>20</v>
      </c>
      <c r="I30" s="34">
        <v>8.3490000000000002</v>
      </c>
      <c r="K30" s="34">
        <v>21.666666670000001</v>
      </c>
      <c r="L30"/>
      <c r="M30" s="34">
        <v>100</v>
      </c>
      <c r="N30" s="1" t="s">
        <v>7</v>
      </c>
      <c r="O30" s="34">
        <v>99.999989999999997</v>
      </c>
      <c r="P30" s="1" t="s">
        <v>7</v>
      </c>
      <c r="Q30" s="34">
        <v>50.700000760000002</v>
      </c>
      <c r="S30" s="34">
        <v>64.900001529999997</v>
      </c>
    </row>
    <row r="31" spans="1:19" ht="14.25" x14ac:dyDescent="0.2">
      <c r="A31" s="7">
        <v>24</v>
      </c>
      <c r="B31" s="15" t="s">
        <v>34</v>
      </c>
      <c r="C31" s="37">
        <v>7.4639796574349826E-2</v>
      </c>
      <c r="E31" s="35">
        <v>11</v>
      </c>
      <c r="G31" s="35">
        <v>5</v>
      </c>
      <c r="I31" s="34">
        <v>9.2110000000000003</v>
      </c>
      <c r="K31" s="34">
        <v>42.5</v>
      </c>
      <c r="L31"/>
      <c r="M31" s="34">
        <v>100</v>
      </c>
      <c r="N31"/>
      <c r="O31" s="34">
        <v>100</v>
      </c>
      <c r="P31"/>
      <c r="Q31" s="34">
        <v>56</v>
      </c>
      <c r="S31" s="34">
        <v>64.300003050000001</v>
      </c>
    </row>
    <row r="32" spans="1:19" ht="14.25" x14ac:dyDescent="0.2">
      <c r="A32" s="7">
        <v>25</v>
      </c>
      <c r="B32" s="15" t="s">
        <v>35</v>
      </c>
      <c r="C32" s="37">
        <v>2.0912342346269819E-2</v>
      </c>
      <c r="E32" s="35">
        <v>1</v>
      </c>
      <c r="G32" s="35">
        <v>12</v>
      </c>
      <c r="I32" s="34">
        <v>0.61699999999999999</v>
      </c>
      <c r="K32" s="34">
        <v>24.61538462</v>
      </c>
      <c r="L32"/>
      <c r="M32" s="34">
        <v>95.777330000000006</v>
      </c>
      <c r="N32"/>
      <c r="O32" s="34">
        <v>98.027699999999996</v>
      </c>
      <c r="P32"/>
      <c r="Q32" s="34">
        <v>52.299999239999998</v>
      </c>
      <c r="S32" s="34">
        <v>63.5</v>
      </c>
    </row>
    <row r="33" spans="1:19" ht="14.25" x14ac:dyDescent="0.2">
      <c r="A33" s="7">
        <v>26</v>
      </c>
      <c r="B33" s="15" t="s">
        <v>36</v>
      </c>
      <c r="C33" s="37">
        <v>6.6821910579923482E-2</v>
      </c>
      <c r="E33" s="35">
        <v>8</v>
      </c>
      <c r="G33" s="35">
        <v>4</v>
      </c>
      <c r="I33" s="34">
        <v>3.9569999999999999</v>
      </c>
      <c r="K33" s="34">
        <v>30.623020060000002</v>
      </c>
      <c r="L33"/>
      <c r="M33" s="34">
        <v>71.249020000000002</v>
      </c>
      <c r="N33"/>
      <c r="O33" s="34">
        <v>80.540980000000005</v>
      </c>
      <c r="P33"/>
      <c r="Q33" s="34">
        <v>39.400001529999997</v>
      </c>
      <c r="S33" s="34">
        <v>59.400001529999997</v>
      </c>
    </row>
    <row r="34" spans="1:19" ht="14.25" x14ac:dyDescent="0.2">
      <c r="A34" s="7">
        <v>27</v>
      </c>
      <c r="B34" s="15" t="s">
        <v>37</v>
      </c>
      <c r="C34" s="37">
        <v>9.9748730600615398E-2</v>
      </c>
      <c r="E34" s="35">
        <v>16</v>
      </c>
      <c r="G34" s="35">
        <v>6</v>
      </c>
      <c r="I34" s="34">
        <v>10.624000000000001</v>
      </c>
      <c r="K34" s="34">
        <v>35.227272730000003</v>
      </c>
      <c r="L34"/>
      <c r="M34" s="34">
        <v>66.762129999999999</v>
      </c>
      <c r="N34"/>
      <c r="O34" s="34">
        <v>73.123090000000005</v>
      </c>
      <c r="P34"/>
      <c r="Q34" s="34">
        <v>52.599998470000003</v>
      </c>
      <c r="S34" s="34">
        <v>66.5</v>
      </c>
    </row>
    <row r="35" spans="1:19" ht="14.25" x14ac:dyDescent="0.2">
      <c r="A35" s="7">
        <v>28</v>
      </c>
      <c r="B35" s="15" t="s">
        <v>38</v>
      </c>
      <c r="C35" s="37">
        <v>8.6853701016058937E-2</v>
      </c>
      <c r="E35" s="35">
        <v>13</v>
      </c>
      <c r="G35" s="35">
        <v>5</v>
      </c>
      <c r="I35" s="34">
        <v>4.9059999999999997</v>
      </c>
      <c r="K35" s="34">
        <v>20.6405694</v>
      </c>
      <c r="L35"/>
      <c r="M35" s="34">
        <v>99.865759999999995</v>
      </c>
      <c r="N35"/>
      <c r="O35" s="34">
        <v>99.738619999999997</v>
      </c>
      <c r="P35"/>
      <c r="Q35" s="34">
        <v>50.099998470000003</v>
      </c>
      <c r="S35" s="34">
        <v>67.800003050000001</v>
      </c>
    </row>
    <row r="36" spans="1:19" ht="14.25" x14ac:dyDescent="0.2">
      <c r="A36" s="7">
        <v>29</v>
      </c>
      <c r="B36" s="15" t="s">
        <v>39</v>
      </c>
      <c r="C36" s="37">
        <v>0.14644317906881166</v>
      </c>
      <c r="E36" s="35">
        <v>27</v>
      </c>
      <c r="G36" s="35">
        <v>3</v>
      </c>
      <c r="I36" s="34">
        <v>11.859</v>
      </c>
      <c r="K36" s="34">
        <v>21</v>
      </c>
      <c r="L36"/>
      <c r="M36" s="34">
        <v>59.506990000000002</v>
      </c>
      <c r="N36"/>
      <c r="O36" s="34">
        <v>66.999359999999996</v>
      </c>
      <c r="P36"/>
      <c r="Q36" s="34">
        <v>44.200000760000002</v>
      </c>
      <c r="S36" s="34">
        <v>62.599998470000003</v>
      </c>
    </row>
    <row r="37" spans="1:19" ht="16.5" x14ac:dyDescent="0.2">
      <c r="A37" s="7">
        <v>30</v>
      </c>
      <c r="B37" s="15" t="s">
        <v>40</v>
      </c>
      <c r="C37" s="36" t="s">
        <v>28</v>
      </c>
      <c r="E37" s="36" t="s">
        <v>28</v>
      </c>
      <c r="G37" s="35">
        <v>24</v>
      </c>
      <c r="I37" s="34">
        <v>22.99</v>
      </c>
      <c r="K37" s="36" t="s">
        <v>28</v>
      </c>
      <c r="L37"/>
      <c r="M37" s="34">
        <v>66.599999999999994</v>
      </c>
      <c r="N37" s="1" t="s">
        <v>9</v>
      </c>
      <c r="O37" s="34">
        <v>61.167521370000003</v>
      </c>
      <c r="P37" s="1" t="s">
        <v>9</v>
      </c>
      <c r="Q37" s="34">
        <v>52.900001529999997</v>
      </c>
      <c r="S37" s="34">
        <v>75.599998470000003</v>
      </c>
    </row>
    <row r="38" spans="1:19" ht="16.5" x14ac:dyDescent="0.2">
      <c r="A38" s="7">
        <v>31</v>
      </c>
      <c r="B38" s="15" t="s">
        <v>41</v>
      </c>
      <c r="C38" s="37">
        <v>0.52410705759337128</v>
      </c>
      <c r="E38" s="35">
        <v>113</v>
      </c>
      <c r="G38" s="35">
        <v>7</v>
      </c>
      <c r="I38" s="34">
        <v>9.5220000000000002</v>
      </c>
      <c r="K38" s="34">
        <v>0.1</v>
      </c>
      <c r="L38" s="1" t="s">
        <v>17</v>
      </c>
      <c r="M38" s="34">
        <v>66.67165</v>
      </c>
      <c r="N38"/>
      <c r="O38" s="34">
        <v>59.037260000000003</v>
      </c>
      <c r="P38"/>
      <c r="Q38" s="34">
        <v>50.799999239999998</v>
      </c>
      <c r="S38" s="34">
        <v>95.599998470000003</v>
      </c>
    </row>
    <row r="39" spans="1:19" ht="14.25" x14ac:dyDescent="0.2">
      <c r="A39" s="7">
        <v>32</v>
      </c>
      <c r="B39" s="15" t="s">
        <v>42</v>
      </c>
      <c r="C39" s="37">
        <v>0.135773506463852</v>
      </c>
      <c r="E39" s="35">
        <v>23</v>
      </c>
      <c r="G39" s="35">
        <v>10</v>
      </c>
      <c r="I39" s="34">
        <v>5.4729999999999999</v>
      </c>
      <c r="K39" s="34">
        <v>10.71428571</v>
      </c>
      <c r="L39"/>
      <c r="M39" s="34">
        <v>72.2</v>
      </c>
      <c r="N39"/>
      <c r="O39" s="34">
        <v>79.599999999999994</v>
      </c>
      <c r="P39"/>
      <c r="Q39" s="34">
        <v>55.799999239999998</v>
      </c>
      <c r="S39" s="34">
        <v>70.800003050000001</v>
      </c>
    </row>
    <row r="40" spans="1:19" ht="16.5" x14ac:dyDescent="0.2">
      <c r="A40" s="7">
        <v>33</v>
      </c>
      <c r="B40" s="15" t="s">
        <v>43</v>
      </c>
      <c r="C40" s="37">
        <v>0.15419062993453814</v>
      </c>
      <c r="E40" s="35">
        <v>29</v>
      </c>
      <c r="G40" s="35">
        <v>2</v>
      </c>
      <c r="I40" s="34">
        <v>16.779</v>
      </c>
      <c r="K40" s="34">
        <v>20.792079210000001</v>
      </c>
      <c r="L40"/>
      <c r="M40" s="34">
        <v>100</v>
      </c>
      <c r="N40" s="1" t="s">
        <v>7</v>
      </c>
      <c r="O40" s="34">
        <v>100</v>
      </c>
      <c r="P40" s="1" t="s">
        <v>7</v>
      </c>
      <c r="Q40" s="34">
        <v>56</v>
      </c>
      <c r="S40" s="34">
        <v>68.699996949999999</v>
      </c>
    </row>
    <row r="41" spans="1:19" ht="14.25" x14ac:dyDescent="0.2">
      <c r="A41" s="7">
        <v>34</v>
      </c>
      <c r="B41" s="15" t="s">
        <v>44</v>
      </c>
      <c r="C41" s="37">
        <v>0.32097822296435474</v>
      </c>
      <c r="E41" s="35">
        <v>56</v>
      </c>
      <c r="G41" s="35">
        <v>24</v>
      </c>
      <c r="I41" s="34">
        <v>10.221</v>
      </c>
      <c r="K41" s="34">
        <v>19.867549669999999</v>
      </c>
      <c r="L41"/>
      <c r="M41" s="34">
        <v>60.470149999999997</v>
      </c>
      <c r="N41"/>
      <c r="O41" s="34">
        <v>70.28622</v>
      </c>
      <c r="P41"/>
      <c r="Q41" s="34">
        <v>18.200000760000002</v>
      </c>
      <c r="S41" s="34">
        <v>75.5</v>
      </c>
    </row>
    <row r="42" spans="1:19" ht="14.25" x14ac:dyDescent="0.2">
      <c r="A42" s="7">
        <v>35</v>
      </c>
      <c r="B42" s="15" t="s">
        <v>45</v>
      </c>
      <c r="C42" s="37">
        <v>0.115946199341878</v>
      </c>
      <c r="E42" s="35">
        <v>21</v>
      </c>
      <c r="G42" s="35">
        <v>8</v>
      </c>
      <c r="I42" s="34">
        <v>10.612</v>
      </c>
      <c r="K42" s="34">
        <v>24.113475179999998</v>
      </c>
      <c r="L42"/>
      <c r="M42" s="34">
        <v>89.117699999999999</v>
      </c>
      <c r="N42"/>
      <c r="O42" s="34">
        <v>94.342160000000007</v>
      </c>
      <c r="P42"/>
      <c r="Q42" s="34">
        <v>55.799999239999998</v>
      </c>
      <c r="S42" s="34">
        <v>66.300003050000001</v>
      </c>
    </row>
    <row r="43" spans="1:19" ht="14.25" x14ac:dyDescent="0.2">
      <c r="A43" s="7">
        <v>35</v>
      </c>
      <c r="B43" s="15" t="s">
        <v>46</v>
      </c>
      <c r="C43" s="37">
        <v>0.13862435238238424</v>
      </c>
      <c r="E43" s="35">
        <v>26</v>
      </c>
      <c r="G43" s="35">
        <v>5</v>
      </c>
      <c r="I43" s="34">
        <v>12.156000000000001</v>
      </c>
      <c r="K43" s="34">
        <v>21.785714290000001</v>
      </c>
      <c r="L43"/>
      <c r="M43" s="34">
        <v>79.416430000000005</v>
      </c>
      <c r="N43"/>
      <c r="O43" s="34">
        <v>85.513480000000001</v>
      </c>
      <c r="P43"/>
      <c r="Q43" s="34">
        <v>48.900001529999997</v>
      </c>
      <c r="S43" s="34">
        <v>64.800003050000001</v>
      </c>
    </row>
    <row r="44" spans="1:19" ht="14.25" x14ac:dyDescent="0.2">
      <c r="A44" s="7">
        <v>37</v>
      </c>
      <c r="B44" s="15" t="s">
        <v>47</v>
      </c>
      <c r="C44" s="36" t="s">
        <v>28</v>
      </c>
      <c r="E44" s="36" t="s">
        <v>28</v>
      </c>
      <c r="G44" s="36" t="s">
        <v>28</v>
      </c>
      <c r="I44" s="36" t="s">
        <v>28</v>
      </c>
      <c r="K44" s="34">
        <v>50</v>
      </c>
      <c r="L44"/>
      <c r="M44" s="34">
        <v>49.477089999999997</v>
      </c>
      <c r="N44"/>
      <c r="O44" s="34">
        <v>49.332059999999998</v>
      </c>
      <c r="P44"/>
      <c r="Q44" s="36" t="s">
        <v>28</v>
      </c>
      <c r="S44" s="36" t="s">
        <v>28</v>
      </c>
    </row>
    <row r="45" spans="1:19" ht="14.25" x14ac:dyDescent="0.2">
      <c r="A45" s="7">
        <v>37</v>
      </c>
      <c r="B45" s="15" t="s">
        <v>48</v>
      </c>
      <c r="C45" s="37">
        <v>0.1638209234621042</v>
      </c>
      <c r="E45" s="35">
        <v>32</v>
      </c>
      <c r="G45" s="35">
        <v>6</v>
      </c>
      <c r="I45" s="34">
        <v>15.872</v>
      </c>
      <c r="K45" s="34">
        <v>18.666666670000001</v>
      </c>
      <c r="L45"/>
      <c r="M45" s="34">
        <v>99.094930000000005</v>
      </c>
      <c r="N45"/>
      <c r="O45" s="34">
        <v>99.530799999999999</v>
      </c>
      <c r="P45"/>
      <c r="Q45" s="34">
        <v>51</v>
      </c>
      <c r="S45" s="34">
        <v>68.699996949999999</v>
      </c>
    </row>
    <row r="46" spans="1:19" ht="14.25" x14ac:dyDescent="0.2">
      <c r="A46" s="7">
        <v>39</v>
      </c>
      <c r="B46" s="15" t="s">
        <v>49</v>
      </c>
      <c r="C46" s="37">
        <v>0.22026968633186017</v>
      </c>
      <c r="E46" s="35">
        <v>41</v>
      </c>
      <c r="G46" s="35">
        <v>8</v>
      </c>
      <c r="I46" s="34">
        <v>18.193000000000001</v>
      </c>
      <c r="K46" s="34">
        <v>14.28571429</v>
      </c>
      <c r="L46"/>
      <c r="M46" s="34">
        <v>68.553539999999998</v>
      </c>
      <c r="N46"/>
      <c r="O46" s="34">
        <v>78.21387</v>
      </c>
      <c r="P46"/>
      <c r="Q46" s="34">
        <v>38</v>
      </c>
      <c r="S46" s="34">
        <v>66.5</v>
      </c>
    </row>
    <row r="47" spans="1:19" ht="14.25" x14ac:dyDescent="0.2">
      <c r="A47" s="7">
        <v>40</v>
      </c>
      <c r="B47" s="15" t="s">
        <v>50</v>
      </c>
      <c r="C47" s="37">
        <v>0.24426244947782005</v>
      </c>
      <c r="E47" s="35">
        <v>43</v>
      </c>
      <c r="G47" s="35">
        <v>12</v>
      </c>
      <c r="I47" s="34">
        <v>27.625</v>
      </c>
      <c r="K47" s="34">
        <v>17.5</v>
      </c>
      <c r="L47"/>
      <c r="M47" s="34">
        <v>73.099999999999994</v>
      </c>
      <c r="N47"/>
      <c r="O47" s="34">
        <v>61.254707379999999</v>
      </c>
      <c r="P47"/>
      <c r="Q47" s="34">
        <v>46.599998470000003</v>
      </c>
      <c r="S47" s="34">
        <v>91</v>
      </c>
    </row>
    <row r="48" spans="1:19" ht="14.25" x14ac:dyDescent="0.2">
      <c r="A48" s="7">
        <v>41</v>
      </c>
      <c r="B48" s="15" t="s">
        <v>52</v>
      </c>
      <c r="C48" s="37">
        <v>0.35528671429955128</v>
      </c>
      <c r="E48" s="35">
        <v>68</v>
      </c>
      <c r="G48" s="35">
        <v>25</v>
      </c>
      <c r="I48" s="34">
        <v>55.284999999999997</v>
      </c>
      <c r="K48" s="34">
        <v>13.92405063</v>
      </c>
      <c r="L48"/>
      <c r="M48" s="34">
        <v>73.283289999999994</v>
      </c>
      <c r="N48"/>
      <c r="O48" s="34">
        <v>76.379800000000003</v>
      </c>
      <c r="P48"/>
      <c r="Q48" s="34">
        <v>49</v>
      </c>
      <c r="S48" s="34">
        <v>74.599998470000003</v>
      </c>
    </row>
    <row r="49" spans="1:20" ht="14.25" x14ac:dyDescent="0.2">
      <c r="A49" s="7">
        <v>41</v>
      </c>
      <c r="B49" s="15" t="s">
        <v>53</v>
      </c>
      <c r="C49" s="37">
        <v>0.11598637500344999</v>
      </c>
      <c r="E49" s="35">
        <v>21</v>
      </c>
      <c r="G49" s="35">
        <v>8</v>
      </c>
      <c r="I49" s="34">
        <v>12.573</v>
      </c>
      <c r="K49" s="34">
        <v>28.695652169999999</v>
      </c>
      <c r="L49"/>
      <c r="M49" s="34">
        <v>47.708779999999997</v>
      </c>
      <c r="N49"/>
      <c r="O49" s="34">
        <v>48.228819999999999</v>
      </c>
      <c r="P49"/>
      <c r="Q49" s="34">
        <v>55.400001529999997</v>
      </c>
      <c r="S49" s="34">
        <v>67.199996949999999</v>
      </c>
    </row>
    <row r="50" spans="1:20" ht="16.5" x14ac:dyDescent="0.2">
      <c r="A50" s="7">
        <v>43</v>
      </c>
      <c r="B50" s="15" t="s">
        <v>54</v>
      </c>
      <c r="C50" s="37">
        <v>0.24680717521878037</v>
      </c>
      <c r="E50" s="35">
        <v>45</v>
      </c>
      <c r="G50" s="35">
        <v>21</v>
      </c>
      <c r="I50" s="34">
        <v>12.127000000000001</v>
      </c>
      <c r="K50" s="34">
        <v>8.8082901549999999</v>
      </c>
      <c r="L50"/>
      <c r="M50" s="34">
        <v>97.9</v>
      </c>
      <c r="N50" s="1" t="s">
        <v>7</v>
      </c>
      <c r="O50" s="34">
        <v>98.721180000000004</v>
      </c>
      <c r="P50" s="1" t="s">
        <v>7</v>
      </c>
      <c r="Q50" s="34">
        <v>44.700000760000002</v>
      </c>
      <c r="S50" s="34">
        <v>59.900001529999997</v>
      </c>
    </row>
    <row r="51" spans="1:20" ht="16.5" x14ac:dyDescent="0.2">
      <c r="A51" s="7">
        <v>44</v>
      </c>
      <c r="B51" s="15" t="s">
        <v>55</v>
      </c>
      <c r="C51" s="37">
        <v>0.25262257809824107</v>
      </c>
      <c r="E51" s="35">
        <v>46</v>
      </c>
      <c r="G51" s="35">
        <v>20</v>
      </c>
      <c r="I51" s="34">
        <v>13.785</v>
      </c>
      <c r="K51" s="34">
        <v>18.75</v>
      </c>
      <c r="L51"/>
      <c r="M51" s="34">
        <v>74.400000000000006</v>
      </c>
      <c r="N51" s="1" t="s">
        <v>9</v>
      </c>
      <c r="O51" s="34">
        <v>80.378798590000002</v>
      </c>
      <c r="P51" s="1" t="s">
        <v>9</v>
      </c>
      <c r="Q51" s="34">
        <v>39.400001529999997</v>
      </c>
      <c r="S51" s="34">
        <v>87.199996949999999</v>
      </c>
    </row>
    <row r="52" spans="1:20" ht="16.5" x14ac:dyDescent="0.2">
      <c r="A52" s="7">
        <v>44</v>
      </c>
      <c r="B52" s="15" t="s">
        <v>57</v>
      </c>
      <c r="C52" s="37">
        <v>0.34992035788378673</v>
      </c>
      <c r="E52" s="35">
        <v>66</v>
      </c>
      <c r="G52" s="35">
        <v>73</v>
      </c>
      <c r="I52" s="34">
        <v>43.085000000000001</v>
      </c>
      <c r="K52" s="34">
        <v>48.856209149999998</v>
      </c>
      <c r="L52"/>
      <c r="M52" s="34">
        <v>73.900000000000006</v>
      </c>
      <c r="N52" s="1" t="s">
        <v>9</v>
      </c>
      <c r="O52" s="34">
        <v>80.366458980000004</v>
      </c>
      <c r="P52" s="1" t="s">
        <v>9</v>
      </c>
      <c r="Q52" s="34">
        <v>43.299999239999998</v>
      </c>
      <c r="S52" s="34">
        <v>70.099998470000003</v>
      </c>
    </row>
    <row r="53" spans="1:20" ht="14.25" x14ac:dyDescent="0.2">
      <c r="A53" s="7">
        <v>46</v>
      </c>
      <c r="B53" s="15" t="s">
        <v>58</v>
      </c>
      <c r="C53" s="37">
        <v>0.28752827772907241</v>
      </c>
      <c r="E53" s="35">
        <v>50</v>
      </c>
      <c r="G53" s="35">
        <v>14</v>
      </c>
      <c r="I53" s="34">
        <v>14.475</v>
      </c>
      <c r="K53" s="34">
        <v>6.153846154</v>
      </c>
      <c r="L53"/>
      <c r="M53" s="34">
        <v>55.617489999999997</v>
      </c>
      <c r="N53"/>
      <c r="O53" s="34">
        <v>56.261699999999998</v>
      </c>
      <c r="P53"/>
      <c r="Q53" s="34">
        <v>43.400001529999997</v>
      </c>
      <c r="S53" s="34">
        <v>82.800003050000001</v>
      </c>
    </row>
    <row r="54" spans="1:20" ht="14.25" x14ac:dyDescent="0.2">
      <c r="A54" s="7">
        <v>47</v>
      </c>
      <c r="B54" s="15" t="s">
        <v>59</v>
      </c>
      <c r="C54" s="37">
        <v>0.17244351327179919</v>
      </c>
      <c r="E54" s="35">
        <v>33</v>
      </c>
      <c r="G54" s="35">
        <v>17</v>
      </c>
      <c r="I54" s="34">
        <v>12.736000000000001</v>
      </c>
      <c r="K54" s="34">
        <v>23.841059600000001</v>
      </c>
      <c r="L54"/>
      <c r="M54" s="34">
        <v>84.989320000000006</v>
      </c>
      <c r="N54"/>
      <c r="O54" s="34">
        <v>93.614810000000006</v>
      </c>
      <c r="P54"/>
      <c r="Q54" s="34">
        <v>44.799999239999998</v>
      </c>
      <c r="S54" s="34">
        <v>58.5</v>
      </c>
    </row>
    <row r="55" spans="1:20" ht="14.25" x14ac:dyDescent="0.2">
      <c r="A55" s="7">
        <v>48</v>
      </c>
      <c r="B55" s="15" t="s">
        <v>60</v>
      </c>
      <c r="C55" s="37">
        <v>0.22150741369033333</v>
      </c>
      <c r="E55" s="35">
        <v>42</v>
      </c>
      <c r="G55" s="35">
        <v>34</v>
      </c>
      <c r="I55" s="34">
        <v>13.522</v>
      </c>
      <c r="K55" s="34">
        <v>23</v>
      </c>
      <c r="L55"/>
      <c r="M55" s="34">
        <v>98.912289999999999</v>
      </c>
      <c r="N55"/>
      <c r="O55" s="34">
        <v>98.953310000000002</v>
      </c>
      <c r="P55"/>
      <c r="Q55" s="34">
        <v>54.5</v>
      </c>
      <c r="S55" s="34">
        <v>67.099998470000003</v>
      </c>
    </row>
    <row r="56" spans="1:20" ht="16.5" x14ac:dyDescent="0.2">
      <c r="A56" s="7">
        <v>49</v>
      </c>
      <c r="B56" s="15" t="s">
        <v>61</v>
      </c>
      <c r="C56" s="37">
        <v>0.38065870559605275</v>
      </c>
      <c r="E56" s="35">
        <v>74</v>
      </c>
      <c r="G56" s="35">
        <v>77</v>
      </c>
      <c r="I56" s="34">
        <v>54.353999999999999</v>
      </c>
      <c r="K56" s="34">
        <v>37.689969599999998</v>
      </c>
      <c r="L56"/>
      <c r="M56" s="34">
        <v>57</v>
      </c>
      <c r="N56" s="1" t="s">
        <v>9</v>
      </c>
      <c r="O56" s="34">
        <v>54.897117520000002</v>
      </c>
      <c r="P56" s="1" t="s">
        <v>9</v>
      </c>
      <c r="Q56" s="34">
        <v>47.299999239999998</v>
      </c>
      <c r="S56" s="34">
        <v>75</v>
      </c>
    </row>
    <row r="57" spans="1:20" ht="15" x14ac:dyDescent="0.25">
      <c r="A57" s="305" t="s">
        <v>62</v>
      </c>
      <c r="B57" s="288"/>
      <c r="C57" s="288"/>
      <c r="D57" s="288"/>
      <c r="E57" s="288"/>
      <c r="F57" s="288"/>
      <c r="G57" s="288"/>
      <c r="H57" s="288"/>
      <c r="I57" s="288"/>
      <c r="J57" s="288"/>
      <c r="K57" s="288"/>
      <c r="L57" s="288"/>
      <c r="M57" s="288"/>
      <c r="N57" s="288"/>
      <c r="O57" s="288"/>
      <c r="P57" s="288"/>
      <c r="Q57" s="288"/>
      <c r="R57" s="288"/>
      <c r="S57" s="288"/>
      <c r="T57" s="288"/>
    </row>
    <row r="58" spans="1:20" ht="14.25" x14ac:dyDescent="0.2">
      <c r="A58" s="7">
        <v>50</v>
      </c>
      <c r="B58" s="15" t="s">
        <v>63</v>
      </c>
      <c r="C58" s="37">
        <v>0.36406550760832657</v>
      </c>
      <c r="E58" s="35">
        <v>70</v>
      </c>
      <c r="G58" s="35">
        <v>29</v>
      </c>
      <c r="I58" s="34">
        <v>58.314</v>
      </c>
      <c r="K58" s="34">
        <v>12.30769231</v>
      </c>
      <c r="M58" s="34">
        <v>54.376150000000003</v>
      </c>
      <c r="N58"/>
      <c r="O58" s="34">
        <v>50.272399999999998</v>
      </c>
      <c r="P58"/>
      <c r="Q58" s="34">
        <v>55.5</v>
      </c>
      <c r="S58" s="34">
        <v>76.800003050000001</v>
      </c>
    </row>
    <row r="59" spans="1:20" ht="16.5" x14ac:dyDescent="0.2">
      <c r="A59" s="7">
        <v>51</v>
      </c>
      <c r="B59" s="15" t="s">
        <v>64</v>
      </c>
      <c r="C59" s="37">
        <v>0.31624854581592088</v>
      </c>
      <c r="E59" s="35">
        <v>53</v>
      </c>
      <c r="G59" s="35">
        <v>47</v>
      </c>
      <c r="I59" s="34">
        <v>28.463000000000001</v>
      </c>
      <c r="K59" s="34">
        <v>16.666666670000001</v>
      </c>
      <c r="M59" s="34">
        <v>91.225740000000002</v>
      </c>
      <c r="N59" s="1" t="s">
        <v>9</v>
      </c>
      <c r="O59" s="34">
        <v>87.643690000000007</v>
      </c>
      <c r="P59" s="1" t="s">
        <v>9</v>
      </c>
      <c r="Q59" s="34">
        <v>69.300003050000001</v>
      </c>
      <c r="S59" s="34">
        <v>79.300003050000001</v>
      </c>
    </row>
    <row r="60" spans="1:20" ht="14.25" x14ac:dyDescent="0.2">
      <c r="A60" s="7">
        <v>51</v>
      </c>
      <c r="B60" s="15" t="s">
        <v>65</v>
      </c>
      <c r="C60" s="36" t="s">
        <v>28</v>
      </c>
      <c r="E60" s="36" t="s">
        <v>28</v>
      </c>
      <c r="G60" s="35">
        <v>8</v>
      </c>
      <c r="I60" s="34">
        <v>15.2</v>
      </c>
      <c r="K60" s="34">
        <v>17.283950619999999</v>
      </c>
      <c r="M60" s="34">
        <v>84.157210000000006</v>
      </c>
      <c r="N60"/>
      <c r="O60" s="34">
        <v>94.66104</v>
      </c>
      <c r="P60"/>
      <c r="Q60" s="36" t="s">
        <v>28</v>
      </c>
      <c r="S60" s="36" t="s">
        <v>28</v>
      </c>
    </row>
    <row r="61" spans="1:20" ht="14.25" x14ac:dyDescent="0.2">
      <c r="A61" s="7">
        <v>53</v>
      </c>
      <c r="B61" s="15" t="s">
        <v>67</v>
      </c>
      <c r="C61" s="37">
        <v>0.15168275608778325</v>
      </c>
      <c r="E61" s="35">
        <v>28</v>
      </c>
      <c r="G61" s="35">
        <v>4</v>
      </c>
      <c r="I61" s="34">
        <v>20.599</v>
      </c>
      <c r="K61" s="34">
        <v>29.518072289999999</v>
      </c>
      <c r="M61" s="34">
        <v>87.00197</v>
      </c>
      <c r="N61"/>
      <c r="O61" s="34">
        <v>92.21481</v>
      </c>
      <c r="P61"/>
      <c r="Q61" s="34">
        <v>49.900001529999997</v>
      </c>
      <c r="S61" s="34">
        <v>62.700000760000002</v>
      </c>
    </row>
    <row r="62" spans="1:20" ht="14.25" x14ac:dyDescent="0.2">
      <c r="A62" s="7">
        <v>54</v>
      </c>
      <c r="B62" s="15" t="s">
        <v>68</v>
      </c>
      <c r="C62" s="37">
        <v>0.31995324736861053</v>
      </c>
      <c r="E62" s="35">
        <v>54</v>
      </c>
      <c r="G62" s="35">
        <v>27</v>
      </c>
      <c r="I62" s="34">
        <v>30.954999999999998</v>
      </c>
      <c r="K62" s="34">
        <v>11.564625850000001</v>
      </c>
      <c r="M62" s="34">
        <v>86.058819999999997</v>
      </c>
      <c r="N62"/>
      <c r="O62" s="34">
        <v>92.046049999999994</v>
      </c>
      <c r="P62"/>
      <c r="Q62" s="34">
        <v>48.5</v>
      </c>
      <c r="S62" s="34">
        <v>64.699996949999999</v>
      </c>
    </row>
    <row r="63" spans="1:20" ht="16.5" x14ac:dyDescent="0.2">
      <c r="A63" s="7">
        <v>55</v>
      </c>
      <c r="B63" s="15" t="s">
        <v>69</v>
      </c>
      <c r="C63" s="37">
        <v>0.21532480651319541</v>
      </c>
      <c r="E63" s="35">
        <v>40</v>
      </c>
      <c r="G63" s="35">
        <v>58</v>
      </c>
      <c r="I63" s="34">
        <v>2.5230000000000001</v>
      </c>
      <c r="K63" s="34">
        <v>16.5</v>
      </c>
      <c r="M63" s="34">
        <v>55.6</v>
      </c>
      <c r="N63" s="1" t="s">
        <v>9</v>
      </c>
      <c r="O63" s="34">
        <v>43.976078209999997</v>
      </c>
      <c r="P63" s="1" t="s">
        <v>9</v>
      </c>
      <c r="Q63" s="34">
        <v>30</v>
      </c>
      <c r="S63" s="34">
        <v>76.400001529999997</v>
      </c>
    </row>
    <row r="64" spans="1:20" ht="14.25" x14ac:dyDescent="0.2">
      <c r="A64" s="7">
        <v>56</v>
      </c>
      <c r="B64" s="15" t="s">
        <v>70</v>
      </c>
      <c r="C64" s="37">
        <v>0.34839619165637337</v>
      </c>
      <c r="E64" s="35">
        <v>64</v>
      </c>
      <c r="G64" s="35">
        <v>32</v>
      </c>
      <c r="I64" s="34">
        <v>10.615</v>
      </c>
      <c r="K64" s="34">
        <v>9.580838323</v>
      </c>
      <c r="M64" s="34">
        <v>47.18985</v>
      </c>
      <c r="N64"/>
      <c r="O64" s="34">
        <v>57.133459999999999</v>
      </c>
      <c r="P64"/>
      <c r="Q64" s="34">
        <v>28.600000380000001</v>
      </c>
      <c r="S64" s="34">
        <v>81.800003050000001</v>
      </c>
    </row>
    <row r="65" spans="1:19" ht="14.25" x14ac:dyDescent="0.2">
      <c r="A65" s="7">
        <v>57</v>
      </c>
      <c r="B65" s="15" t="s">
        <v>71</v>
      </c>
      <c r="C65" s="37">
        <v>0.31394720528482922</v>
      </c>
      <c r="E65" s="35">
        <v>52</v>
      </c>
      <c r="G65" s="35">
        <v>34</v>
      </c>
      <c r="I65" s="34">
        <v>25.727</v>
      </c>
      <c r="K65" s="34">
        <v>12.071778139999999</v>
      </c>
      <c r="M65" s="34">
        <v>89.597530000000006</v>
      </c>
      <c r="N65"/>
      <c r="O65" s="34">
        <v>92.519069999999999</v>
      </c>
      <c r="P65"/>
      <c r="Q65" s="34">
        <v>57</v>
      </c>
      <c r="S65" s="34">
        <v>71.400001529999997</v>
      </c>
    </row>
    <row r="66" spans="1:19" ht="14.25" x14ac:dyDescent="0.2">
      <c r="A66" s="7">
        <v>58</v>
      </c>
      <c r="B66" s="15" t="s">
        <v>72</v>
      </c>
      <c r="C66" s="37">
        <v>0.207161241307115</v>
      </c>
      <c r="E66" s="35">
        <v>38</v>
      </c>
      <c r="G66" s="35">
        <v>11</v>
      </c>
      <c r="I66" s="34">
        <v>35.856999999999999</v>
      </c>
      <c r="K66" s="34">
        <v>24.583333329999999</v>
      </c>
      <c r="M66" s="34">
        <v>93.010040000000004</v>
      </c>
      <c r="N66"/>
      <c r="O66" s="34">
        <v>95.721270000000004</v>
      </c>
      <c r="P66"/>
      <c r="Q66" s="34">
        <v>47.799999239999998</v>
      </c>
      <c r="S66" s="34">
        <v>58.799999239999998</v>
      </c>
    </row>
    <row r="67" spans="1:19" ht="16.5" x14ac:dyDescent="0.2">
      <c r="A67" s="7">
        <v>59</v>
      </c>
      <c r="B67" s="15" t="s">
        <v>73</v>
      </c>
      <c r="C67" s="37">
        <v>0.34999138210747871</v>
      </c>
      <c r="E67" s="35">
        <v>66</v>
      </c>
      <c r="G67" s="35">
        <v>51</v>
      </c>
      <c r="I67" s="34">
        <v>48.387</v>
      </c>
      <c r="K67" s="34">
        <v>21.568627450000001</v>
      </c>
      <c r="M67" s="34">
        <v>89.5</v>
      </c>
      <c r="N67" s="1" t="s">
        <v>9</v>
      </c>
      <c r="O67" s="34">
        <v>87.565517240000005</v>
      </c>
      <c r="P67" s="1" t="s">
        <v>9</v>
      </c>
      <c r="Q67" s="34">
        <v>65.900001529999997</v>
      </c>
      <c r="S67" s="34">
        <v>76.699996949999999</v>
      </c>
    </row>
    <row r="68" spans="1:19" ht="14.25" x14ac:dyDescent="0.2">
      <c r="A68" s="7">
        <v>60</v>
      </c>
      <c r="B68" s="15" t="s">
        <v>74</v>
      </c>
      <c r="C68" s="36" t="s">
        <v>28</v>
      </c>
      <c r="E68" s="36" t="s">
        <v>28</v>
      </c>
      <c r="G68" s="36" t="s">
        <v>28</v>
      </c>
      <c r="I68" s="36" t="s">
        <v>28</v>
      </c>
      <c r="K68" s="34">
        <v>10.34482759</v>
      </c>
      <c r="M68" s="36" t="s">
        <v>28</v>
      </c>
      <c r="N68"/>
      <c r="O68" s="36" t="s">
        <v>28</v>
      </c>
      <c r="P68"/>
      <c r="Q68" s="36" t="s">
        <v>28</v>
      </c>
      <c r="S68" s="36" t="s">
        <v>28</v>
      </c>
    </row>
    <row r="69" spans="1:19" ht="14.25" x14ac:dyDescent="0.2">
      <c r="A69" s="7">
        <v>61</v>
      </c>
      <c r="B69" s="15" t="s">
        <v>75</v>
      </c>
      <c r="C69" s="36" t="s">
        <v>28</v>
      </c>
      <c r="E69" s="36" t="s">
        <v>28</v>
      </c>
      <c r="G69" s="36" t="s">
        <v>28</v>
      </c>
      <c r="I69" s="34">
        <v>49.262999999999998</v>
      </c>
      <c r="K69" s="34">
        <v>19.444444440000002</v>
      </c>
      <c r="M69" s="36" t="s">
        <v>28</v>
      </c>
      <c r="N69"/>
      <c r="O69" s="36" t="s">
        <v>28</v>
      </c>
      <c r="P69"/>
      <c r="Q69" s="36" t="s">
        <v>28</v>
      </c>
      <c r="S69" s="36" t="s">
        <v>28</v>
      </c>
    </row>
    <row r="70" spans="1:19" ht="16.5" x14ac:dyDescent="0.2">
      <c r="A70" s="7">
        <v>62</v>
      </c>
      <c r="B70" s="15" t="s">
        <v>76</v>
      </c>
      <c r="C70" s="37">
        <v>0.2103553130965069</v>
      </c>
      <c r="E70" s="35">
        <v>39</v>
      </c>
      <c r="G70" s="35">
        <v>29</v>
      </c>
      <c r="I70" s="34">
        <v>5.6760000000000002</v>
      </c>
      <c r="K70" s="34">
        <v>13.91941392</v>
      </c>
      <c r="M70" s="34">
        <v>66</v>
      </c>
      <c r="N70" s="1" t="s">
        <v>9</v>
      </c>
      <c r="O70" s="34">
        <v>72.8</v>
      </c>
      <c r="P70" s="1" t="s">
        <v>9</v>
      </c>
      <c r="Q70" s="34">
        <v>44.299999239999998</v>
      </c>
      <c r="S70" s="34">
        <v>75.300003050000001</v>
      </c>
    </row>
    <row r="71" spans="1:19" ht="14.25" x14ac:dyDescent="0.2">
      <c r="A71" s="7">
        <v>63</v>
      </c>
      <c r="B71" s="15" t="s">
        <v>77</v>
      </c>
      <c r="C71" s="37">
        <v>0.37465394740680869</v>
      </c>
      <c r="E71" s="35">
        <v>72</v>
      </c>
      <c r="G71" s="35">
        <v>60</v>
      </c>
      <c r="I71" s="34">
        <v>30.898</v>
      </c>
      <c r="K71" s="34">
        <v>18.84057971</v>
      </c>
      <c r="M71" s="34">
        <v>49.36862</v>
      </c>
      <c r="N71"/>
      <c r="O71" s="34">
        <v>57.977849999999997</v>
      </c>
      <c r="P71"/>
      <c r="Q71" s="34">
        <v>43.5</v>
      </c>
      <c r="S71" s="34">
        <v>74.300003050000001</v>
      </c>
    </row>
    <row r="72" spans="1:19" ht="14.25" x14ac:dyDescent="0.2">
      <c r="A72" s="7">
        <v>64</v>
      </c>
      <c r="B72" s="15" t="s">
        <v>78</v>
      </c>
      <c r="C72" s="37">
        <v>0.32125766898539987</v>
      </c>
      <c r="E72" s="35">
        <v>56</v>
      </c>
      <c r="G72" s="35">
        <v>46</v>
      </c>
      <c r="I72" s="34">
        <v>34.805</v>
      </c>
      <c r="K72" s="34">
        <v>26.027397260000001</v>
      </c>
      <c r="M72" s="34">
        <v>59.385680000000001</v>
      </c>
      <c r="N72"/>
      <c r="O72" s="34">
        <v>59.249029999999998</v>
      </c>
      <c r="P72"/>
      <c r="Q72" s="34">
        <v>52.900001529999997</v>
      </c>
      <c r="S72" s="34">
        <v>75.5</v>
      </c>
    </row>
    <row r="73" spans="1:19" ht="14.25" x14ac:dyDescent="0.2">
      <c r="A73" s="7">
        <v>65</v>
      </c>
      <c r="B73" s="15" t="s">
        <v>79</v>
      </c>
      <c r="C73" s="37">
        <v>0.41261376641793479</v>
      </c>
      <c r="E73" s="35">
        <v>80</v>
      </c>
      <c r="G73" s="35">
        <v>25</v>
      </c>
      <c r="I73" s="34">
        <v>11.978</v>
      </c>
      <c r="K73" s="34">
        <v>3.125</v>
      </c>
      <c r="M73" s="34">
        <v>38.781019999999998</v>
      </c>
      <c r="N73"/>
      <c r="O73" s="34">
        <v>38.876390000000001</v>
      </c>
      <c r="P73"/>
      <c r="Q73" s="34">
        <v>22.799999239999998</v>
      </c>
      <c r="S73" s="34">
        <v>70.5</v>
      </c>
    </row>
    <row r="74" spans="1:19" ht="16.5" x14ac:dyDescent="0.2">
      <c r="A74" s="7">
        <v>65</v>
      </c>
      <c r="B74" s="15" t="s">
        <v>80</v>
      </c>
      <c r="C74" s="37">
        <v>0.50567891171469093</v>
      </c>
      <c r="E74" s="35">
        <v>107</v>
      </c>
      <c r="G74" s="35">
        <v>92</v>
      </c>
      <c r="I74" s="34">
        <v>78.531000000000006</v>
      </c>
      <c r="K74" s="34">
        <v>8.4507042250000008</v>
      </c>
      <c r="M74" s="34">
        <v>63.5</v>
      </c>
      <c r="N74" s="1" t="s">
        <v>9</v>
      </c>
      <c r="O74" s="34">
        <v>60.7</v>
      </c>
      <c r="P74" s="1" t="s">
        <v>9</v>
      </c>
      <c r="Q74" s="34">
        <v>49</v>
      </c>
      <c r="S74" s="34">
        <v>81.900001529999997</v>
      </c>
    </row>
    <row r="75" spans="1:19" ht="14.25" x14ac:dyDescent="0.2">
      <c r="A75" s="7">
        <v>67</v>
      </c>
      <c r="B75" s="15" t="s">
        <v>81</v>
      </c>
      <c r="C75" s="37">
        <v>0.46371968402600239</v>
      </c>
      <c r="E75" s="35">
        <v>96</v>
      </c>
      <c r="G75" s="35">
        <v>92</v>
      </c>
      <c r="I75" s="34">
        <v>83.221999999999994</v>
      </c>
      <c r="K75" s="34">
        <v>16.969696970000001</v>
      </c>
      <c r="M75" s="34">
        <v>56.475180000000002</v>
      </c>
      <c r="N75"/>
      <c r="O75" s="34">
        <v>50.793480000000002</v>
      </c>
      <c r="P75"/>
      <c r="Q75" s="34">
        <v>50.900001529999997</v>
      </c>
      <c r="S75" s="34">
        <v>79.199996949999999</v>
      </c>
    </row>
    <row r="76" spans="1:19" ht="16.5" x14ac:dyDescent="0.2">
      <c r="A76" s="7">
        <v>68</v>
      </c>
      <c r="B76" s="15" t="s">
        <v>82</v>
      </c>
      <c r="C76" s="37">
        <v>0.34420142592838077</v>
      </c>
      <c r="E76" s="35">
        <v>63</v>
      </c>
      <c r="G76" s="35">
        <v>40</v>
      </c>
      <c r="I76" s="34">
        <v>60.793999999999997</v>
      </c>
      <c r="K76" s="34">
        <v>38.596491229999998</v>
      </c>
      <c r="M76" s="34">
        <v>54.451999999999998</v>
      </c>
      <c r="N76" s="1" t="s">
        <v>9</v>
      </c>
      <c r="O76" s="34">
        <v>52.8</v>
      </c>
      <c r="P76" s="1" t="s">
        <v>9</v>
      </c>
      <c r="Q76" s="34">
        <v>46.400001529999997</v>
      </c>
      <c r="S76" s="34">
        <v>79</v>
      </c>
    </row>
    <row r="77" spans="1:19" ht="14.25" x14ac:dyDescent="0.2">
      <c r="A77" s="7">
        <v>69</v>
      </c>
      <c r="B77" s="15" t="s">
        <v>83</v>
      </c>
      <c r="C77" s="37">
        <v>0.35987107281174824</v>
      </c>
      <c r="E77" s="35">
        <v>69</v>
      </c>
      <c r="G77" s="35">
        <v>20</v>
      </c>
      <c r="I77" s="34">
        <v>30.922999999999998</v>
      </c>
      <c r="K77" s="34">
        <v>14.18181818</v>
      </c>
      <c r="M77" s="34">
        <v>38.982100000000003</v>
      </c>
      <c r="N77"/>
      <c r="O77" s="34">
        <v>60.011879999999998</v>
      </c>
      <c r="P77"/>
      <c r="Q77" s="34">
        <v>29.399999619999999</v>
      </c>
      <c r="S77" s="34">
        <v>70.800003050000001</v>
      </c>
    </row>
    <row r="78" spans="1:19" ht="14.25" x14ac:dyDescent="0.2">
      <c r="A78" s="7">
        <v>70</v>
      </c>
      <c r="B78" s="15" t="s">
        <v>84</v>
      </c>
      <c r="C78" s="37">
        <v>0.32349674061510014</v>
      </c>
      <c r="E78" s="35">
        <v>59</v>
      </c>
      <c r="G78" s="35">
        <v>51</v>
      </c>
      <c r="I78" s="34">
        <v>29.946000000000002</v>
      </c>
      <c r="K78" s="34">
        <v>18.18181818</v>
      </c>
      <c r="M78" s="34">
        <v>99.250039999999998</v>
      </c>
      <c r="N78"/>
      <c r="O78" s="34">
        <v>99.428799999999995</v>
      </c>
      <c r="P78"/>
      <c r="Q78" s="34">
        <v>67.5</v>
      </c>
      <c r="S78" s="34">
        <v>77.5</v>
      </c>
    </row>
    <row r="79" spans="1:19" ht="14.25" x14ac:dyDescent="0.2">
      <c r="A79" s="7">
        <v>71</v>
      </c>
      <c r="B79" s="15" t="s">
        <v>85</v>
      </c>
      <c r="C79" s="37">
        <v>0.37635457562449592</v>
      </c>
      <c r="E79" s="35">
        <v>73</v>
      </c>
      <c r="G79" s="35">
        <v>50</v>
      </c>
      <c r="I79" s="34">
        <v>63.39</v>
      </c>
      <c r="K79" s="34">
        <v>35.987261150000002</v>
      </c>
      <c r="M79" s="34">
        <v>55.661250000000003</v>
      </c>
      <c r="N79"/>
      <c r="O79" s="34">
        <v>60.647440000000003</v>
      </c>
      <c r="P79"/>
      <c r="Q79" s="34">
        <v>45</v>
      </c>
      <c r="S79" s="34">
        <v>80</v>
      </c>
    </row>
    <row r="80" spans="1:19" ht="14.25" x14ac:dyDescent="0.2">
      <c r="A80" s="7">
        <v>71</v>
      </c>
      <c r="B80" s="15" t="s">
        <v>86</v>
      </c>
      <c r="C80" s="36" t="s">
        <v>28</v>
      </c>
      <c r="E80" s="36" t="s">
        <v>28</v>
      </c>
      <c r="G80" s="36" t="s">
        <v>28</v>
      </c>
      <c r="I80" s="34">
        <v>56.255000000000003</v>
      </c>
      <c r="K80" s="34">
        <v>43.75</v>
      </c>
      <c r="M80" s="34">
        <v>66.936210000000003</v>
      </c>
      <c r="N80"/>
      <c r="O80" s="34">
        <v>66.628429999999994</v>
      </c>
      <c r="P80"/>
      <c r="Q80" s="36" t="s">
        <v>28</v>
      </c>
      <c r="S80" s="36" t="s">
        <v>28</v>
      </c>
    </row>
    <row r="81" spans="1:19" ht="14.25" x14ac:dyDescent="0.2">
      <c r="A81" s="7">
        <v>73</v>
      </c>
      <c r="B81" s="15" t="s">
        <v>87</v>
      </c>
      <c r="C81" s="36" t="s">
        <v>28</v>
      </c>
      <c r="E81" s="36" t="s">
        <v>28</v>
      </c>
      <c r="G81" s="36" t="s">
        <v>28</v>
      </c>
      <c r="I81" s="36" t="s">
        <v>28</v>
      </c>
      <c r="K81" s="34">
        <v>6.6666666670000003</v>
      </c>
      <c r="M81" s="36" t="s">
        <v>28</v>
      </c>
      <c r="N81"/>
      <c r="O81" s="36" t="s">
        <v>28</v>
      </c>
      <c r="P81"/>
      <c r="Q81" s="36" t="s">
        <v>28</v>
      </c>
      <c r="S81" s="36" t="s">
        <v>28</v>
      </c>
    </row>
    <row r="82" spans="1:19" ht="14.25" x14ac:dyDescent="0.2">
      <c r="A82" s="7">
        <v>73</v>
      </c>
      <c r="B82" s="15" t="s">
        <v>88</v>
      </c>
      <c r="C82" s="37">
        <v>0.38270840472127399</v>
      </c>
      <c r="E82" s="35">
        <v>75</v>
      </c>
      <c r="G82" s="35">
        <v>35</v>
      </c>
      <c r="I82" s="34">
        <v>16.898</v>
      </c>
      <c r="K82" s="34">
        <v>5.7777777779999999</v>
      </c>
      <c r="M82" s="34">
        <v>72.732380000000006</v>
      </c>
      <c r="N82"/>
      <c r="O82" s="34">
        <v>75.525810000000007</v>
      </c>
      <c r="P82"/>
      <c r="Q82" s="34">
        <v>35</v>
      </c>
      <c r="S82" s="34">
        <v>76.400001529999997</v>
      </c>
    </row>
    <row r="83" spans="1:19" ht="14.25" x14ac:dyDescent="0.2">
      <c r="A83" s="7">
        <v>75</v>
      </c>
      <c r="B83" s="15" t="s">
        <v>89</v>
      </c>
      <c r="C83" s="37">
        <v>0.50957224567227466</v>
      </c>
      <c r="E83" s="35">
        <v>109</v>
      </c>
      <c r="G83" s="35">
        <v>21</v>
      </c>
      <c r="I83" s="34">
        <v>31.614000000000001</v>
      </c>
      <c r="K83" s="34">
        <v>3.103448276</v>
      </c>
      <c r="M83" s="34">
        <v>62.189599999999999</v>
      </c>
      <c r="N83"/>
      <c r="O83" s="34">
        <v>67.643259999999998</v>
      </c>
      <c r="P83"/>
      <c r="Q83" s="34">
        <v>16.399999619999999</v>
      </c>
      <c r="S83" s="34">
        <v>73.099998470000003</v>
      </c>
    </row>
    <row r="84" spans="1:19" ht="14.25" x14ac:dyDescent="0.2">
      <c r="A84" s="7">
        <v>76</v>
      </c>
      <c r="B84" s="15" t="s">
        <v>90</v>
      </c>
      <c r="C84" s="37">
        <v>0.33954370439722981</v>
      </c>
      <c r="E84" s="35">
        <v>62</v>
      </c>
      <c r="G84" s="35">
        <v>43</v>
      </c>
      <c r="I84" s="34">
        <v>40</v>
      </c>
      <c r="K84" s="34">
        <v>16</v>
      </c>
      <c r="M84" s="34">
        <v>93.711070000000007</v>
      </c>
      <c r="N84"/>
      <c r="O84" s="34">
        <v>97.385999999999996</v>
      </c>
      <c r="P84"/>
      <c r="Q84" s="34">
        <v>62.5</v>
      </c>
      <c r="S84" s="34">
        <v>68.900001529999997</v>
      </c>
    </row>
    <row r="85" spans="1:19" ht="14.25" x14ac:dyDescent="0.2">
      <c r="A85" s="7">
        <v>77</v>
      </c>
      <c r="B85" s="15" t="s">
        <v>91</v>
      </c>
      <c r="C85" s="37">
        <v>0.48787976889845985</v>
      </c>
      <c r="E85" s="35">
        <v>101</v>
      </c>
      <c r="G85" s="35">
        <v>63</v>
      </c>
      <c r="I85" s="34">
        <v>26.472999999999999</v>
      </c>
      <c r="K85" s="34">
        <v>12.01923077</v>
      </c>
      <c r="M85" s="34">
        <v>69.452269999999999</v>
      </c>
      <c r="N85"/>
      <c r="O85" s="34">
        <v>78.468429999999998</v>
      </c>
      <c r="P85"/>
      <c r="Q85" s="34">
        <v>15.30000019</v>
      </c>
      <c r="S85" s="34">
        <v>66.199996949999999</v>
      </c>
    </row>
    <row r="86" spans="1:19" ht="14.25" x14ac:dyDescent="0.2">
      <c r="A86" s="7">
        <v>77</v>
      </c>
      <c r="B86" s="15" t="s">
        <v>92</v>
      </c>
      <c r="C86" s="36" t="s">
        <v>28</v>
      </c>
      <c r="E86" s="36" t="s">
        <v>28</v>
      </c>
      <c r="G86" s="35">
        <v>12</v>
      </c>
      <c r="I86" s="34">
        <v>16.872</v>
      </c>
      <c r="K86" s="34">
        <v>33.200000000000003</v>
      </c>
      <c r="M86" s="34">
        <v>58.44699</v>
      </c>
      <c r="N86"/>
      <c r="O86" s="34">
        <v>73.582570000000004</v>
      </c>
      <c r="P86"/>
      <c r="Q86" s="36" t="s">
        <v>28</v>
      </c>
      <c r="S86" s="36" t="s">
        <v>28</v>
      </c>
    </row>
    <row r="87" spans="1:19" ht="14.25" x14ac:dyDescent="0.2">
      <c r="A87" s="7">
        <v>79</v>
      </c>
      <c r="B87" s="15" t="s">
        <v>93</v>
      </c>
      <c r="C87" s="37">
        <v>0.44117423645848464</v>
      </c>
      <c r="E87" s="35">
        <v>85</v>
      </c>
      <c r="G87" s="35">
        <v>56</v>
      </c>
      <c r="I87" s="34">
        <v>70.793999999999997</v>
      </c>
      <c r="K87" s="34">
        <v>9.5959595960000001</v>
      </c>
      <c r="M87" s="34">
        <v>51.9</v>
      </c>
      <c r="N87"/>
      <c r="O87" s="34">
        <v>49</v>
      </c>
      <c r="P87"/>
      <c r="Q87" s="34">
        <v>59.5</v>
      </c>
      <c r="S87" s="34">
        <v>80.900001529999997</v>
      </c>
    </row>
    <row r="88" spans="1:19" ht="14.25" x14ac:dyDescent="0.2">
      <c r="A88" s="7">
        <v>79</v>
      </c>
      <c r="B88" s="15" t="s">
        <v>94</v>
      </c>
      <c r="C88" s="36" t="s">
        <v>28</v>
      </c>
      <c r="E88" s="36" t="s">
        <v>28</v>
      </c>
      <c r="G88" s="35">
        <v>67</v>
      </c>
      <c r="I88" s="34">
        <v>46.798999999999999</v>
      </c>
      <c r="K88" s="34">
        <v>12</v>
      </c>
      <c r="M88" s="36" t="s">
        <v>28</v>
      </c>
      <c r="N88"/>
      <c r="O88" s="36" t="s">
        <v>28</v>
      </c>
      <c r="P88"/>
      <c r="Q88" s="34">
        <v>56.200000760000002</v>
      </c>
      <c r="S88" s="34">
        <v>74.699996949999999</v>
      </c>
    </row>
    <row r="89" spans="1:19" ht="14.25" x14ac:dyDescent="0.2">
      <c r="A89" s="7">
        <v>79</v>
      </c>
      <c r="B89" s="15" t="s">
        <v>96</v>
      </c>
      <c r="C89" s="36" t="s">
        <v>28</v>
      </c>
      <c r="E89" s="36" t="s">
        <v>28</v>
      </c>
      <c r="G89" s="35">
        <v>24</v>
      </c>
      <c r="I89" s="34">
        <v>35.357999999999997</v>
      </c>
      <c r="K89" s="34">
        <v>25</v>
      </c>
      <c r="M89" s="36" t="s">
        <v>28</v>
      </c>
      <c r="N89"/>
      <c r="O89" s="36" t="s">
        <v>28</v>
      </c>
      <c r="P89"/>
      <c r="Q89" s="36" t="s">
        <v>28</v>
      </c>
      <c r="S89" s="36" t="s">
        <v>28</v>
      </c>
    </row>
    <row r="90" spans="1:19" ht="14.25" x14ac:dyDescent="0.2">
      <c r="A90" s="7">
        <v>82</v>
      </c>
      <c r="B90" s="15" t="s">
        <v>97</v>
      </c>
      <c r="C90" s="37">
        <v>0.38702438007249818</v>
      </c>
      <c r="E90" s="35">
        <v>77</v>
      </c>
      <c r="G90" s="35">
        <v>67</v>
      </c>
      <c r="I90" s="34">
        <v>50.747999999999998</v>
      </c>
      <c r="K90" s="34">
        <v>21.53846154</v>
      </c>
      <c r="M90" s="34">
        <v>56.292479999999998</v>
      </c>
      <c r="N90"/>
      <c r="O90" s="34">
        <v>66.067760000000007</v>
      </c>
      <c r="P90"/>
      <c r="Q90" s="34">
        <v>68</v>
      </c>
      <c r="S90" s="34">
        <v>84.400001529999997</v>
      </c>
    </row>
    <row r="91" spans="1:19" ht="16.5" x14ac:dyDescent="0.2">
      <c r="A91" s="7">
        <v>83</v>
      </c>
      <c r="B91" s="15" t="s">
        <v>98</v>
      </c>
      <c r="C91" s="37">
        <v>0.32638017470086778</v>
      </c>
      <c r="E91" s="35">
        <v>61</v>
      </c>
      <c r="G91" s="35">
        <v>32</v>
      </c>
      <c r="I91" s="34">
        <v>25.670999999999999</v>
      </c>
      <c r="K91" s="34">
        <v>9.4382022469999995</v>
      </c>
      <c r="M91" s="34">
        <v>91.5</v>
      </c>
      <c r="N91" s="1" t="s">
        <v>9</v>
      </c>
      <c r="O91" s="34">
        <v>96.109244610000005</v>
      </c>
      <c r="P91" s="1" t="s">
        <v>9</v>
      </c>
      <c r="Q91" s="34">
        <v>53</v>
      </c>
      <c r="S91" s="34">
        <v>66.599998470000003</v>
      </c>
    </row>
    <row r="92" spans="1:19" ht="16.5" x14ac:dyDescent="0.2">
      <c r="A92" s="7">
        <v>84</v>
      </c>
      <c r="B92" s="15" t="s">
        <v>99</v>
      </c>
      <c r="C92" s="37">
        <v>0.43455322125318252</v>
      </c>
      <c r="E92" s="35">
        <v>84</v>
      </c>
      <c r="G92" s="35">
        <v>53</v>
      </c>
      <c r="I92" s="34">
        <v>71.394999999999996</v>
      </c>
      <c r="K92" s="34">
        <v>13.33333333</v>
      </c>
      <c r="M92" s="34">
        <v>35.200000000000003</v>
      </c>
      <c r="N92" s="1" t="s">
        <v>9</v>
      </c>
      <c r="O92" s="34">
        <v>32.817647059999999</v>
      </c>
      <c r="P92" s="1" t="s">
        <v>9</v>
      </c>
      <c r="Q92" s="34">
        <v>49.099998470000003</v>
      </c>
      <c r="S92" s="34">
        <v>82.300003050000001</v>
      </c>
    </row>
    <row r="93" spans="1:19" ht="14.25" x14ac:dyDescent="0.2">
      <c r="A93" s="7">
        <v>84</v>
      </c>
      <c r="B93" s="15" t="s">
        <v>100</v>
      </c>
      <c r="C93" s="37">
        <v>0.1621199486983137</v>
      </c>
      <c r="E93" s="35">
        <v>31</v>
      </c>
      <c r="G93" s="35">
        <v>10</v>
      </c>
      <c r="I93" s="34">
        <v>18.256</v>
      </c>
      <c r="K93" s="34">
        <v>34.146341460000002</v>
      </c>
      <c r="M93" s="34">
        <v>40.160130000000002</v>
      </c>
      <c r="N93"/>
      <c r="O93" s="34">
        <v>55.601080000000003</v>
      </c>
      <c r="P93"/>
      <c r="Q93" s="34">
        <v>42.900001529999997</v>
      </c>
      <c r="S93" s="34">
        <v>67.300003050000001</v>
      </c>
    </row>
    <row r="94" spans="1:19" ht="14.25" x14ac:dyDescent="0.2">
      <c r="A94" s="7">
        <v>86</v>
      </c>
      <c r="B94" s="15" t="s">
        <v>101</v>
      </c>
      <c r="C94" s="37">
        <v>0.20070041808409167</v>
      </c>
      <c r="E94" s="35">
        <v>36</v>
      </c>
      <c r="G94" s="35">
        <v>8</v>
      </c>
      <c r="I94" s="34">
        <v>15.108000000000001</v>
      </c>
      <c r="K94" s="34">
        <v>19.298245609999999</v>
      </c>
      <c r="M94" s="34">
        <v>44.8</v>
      </c>
      <c r="N94"/>
      <c r="O94" s="34">
        <v>70</v>
      </c>
      <c r="P94"/>
      <c r="Q94" s="34">
        <v>34.099998470000003</v>
      </c>
      <c r="S94" s="34">
        <v>57.200000760000002</v>
      </c>
    </row>
    <row r="95" spans="1:19" ht="16.5" x14ac:dyDescent="0.2">
      <c r="A95" s="7">
        <v>87</v>
      </c>
      <c r="B95" s="15" t="s">
        <v>103</v>
      </c>
      <c r="C95" s="37">
        <v>0.32461662787401824</v>
      </c>
      <c r="E95" s="35">
        <v>60</v>
      </c>
      <c r="G95" s="35">
        <v>30</v>
      </c>
      <c r="I95" s="34">
        <v>27.117999999999999</v>
      </c>
      <c r="K95" s="34">
        <v>10.687022900000001</v>
      </c>
      <c r="M95" s="34">
        <v>94.1</v>
      </c>
      <c r="N95" s="1" t="s">
        <v>9</v>
      </c>
      <c r="O95" s="34">
        <v>94.796786159999996</v>
      </c>
      <c r="P95" s="1" t="s">
        <v>9</v>
      </c>
      <c r="Q95" s="34">
        <v>51.599998470000003</v>
      </c>
      <c r="S95" s="34">
        <v>73.400001529999997</v>
      </c>
    </row>
    <row r="96" spans="1:19" ht="14.25" x14ac:dyDescent="0.2">
      <c r="A96" s="7">
        <v>88</v>
      </c>
      <c r="B96" s="15" t="s">
        <v>104</v>
      </c>
      <c r="C96" s="36" t="s">
        <v>28</v>
      </c>
      <c r="E96" s="36" t="s">
        <v>28</v>
      </c>
      <c r="G96" s="35">
        <v>26</v>
      </c>
      <c r="I96" s="34">
        <v>42.847000000000001</v>
      </c>
      <c r="K96" s="36" t="s">
        <v>28</v>
      </c>
      <c r="M96" s="34">
        <v>57.5154</v>
      </c>
      <c r="N96"/>
      <c r="O96" s="34">
        <v>58.117130000000003</v>
      </c>
      <c r="P96"/>
      <c r="Q96" s="34">
        <v>37.5</v>
      </c>
      <c r="S96" s="34">
        <v>72</v>
      </c>
    </row>
    <row r="97" spans="1:20" ht="14.25" x14ac:dyDescent="0.2">
      <c r="A97" s="7">
        <v>89</v>
      </c>
      <c r="B97" s="15" t="s">
        <v>105</v>
      </c>
      <c r="C97" s="37">
        <v>0.36448379207292747</v>
      </c>
      <c r="E97" s="35">
        <v>70</v>
      </c>
      <c r="G97" s="35">
        <v>48</v>
      </c>
      <c r="I97" s="34">
        <v>41.003999999999998</v>
      </c>
      <c r="K97" s="34">
        <v>15.7164869</v>
      </c>
      <c r="M97" s="34">
        <v>35.667490000000001</v>
      </c>
      <c r="N97"/>
      <c r="O97" s="34">
        <v>40.776049999999998</v>
      </c>
      <c r="P97"/>
      <c r="Q97" s="34">
        <v>64.400001529999997</v>
      </c>
      <c r="S97" s="34">
        <v>80.800003050000001</v>
      </c>
    </row>
    <row r="98" spans="1:20" ht="14.25" x14ac:dyDescent="0.2">
      <c r="A98" s="7">
        <v>90</v>
      </c>
      <c r="B98" s="15" t="s">
        <v>106</v>
      </c>
      <c r="C98" s="37">
        <v>0.26494253258940936</v>
      </c>
      <c r="E98" s="35">
        <v>48</v>
      </c>
      <c r="G98" s="35">
        <v>56</v>
      </c>
      <c r="I98" s="34">
        <v>4.6020000000000003</v>
      </c>
      <c r="K98" s="34">
        <v>26.728110600000001</v>
      </c>
      <c r="M98" s="34">
        <v>32.783009999999997</v>
      </c>
      <c r="N98"/>
      <c r="O98" s="34">
        <v>46.063189999999999</v>
      </c>
      <c r="P98"/>
      <c r="Q98" s="34">
        <v>25.100000380000001</v>
      </c>
      <c r="S98" s="34">
        <v>70.599998470000003</v>
      </c>
    </row>
    <row r="99" spans="1:20" ht="14.25" x14ac:dyDescent="0.2">
      <c r="A99" s="7">
        <v>91</v>
      </c>
      <c r="B99" s="15" t="s">
        <v>107</v>
      </c>
      <c r="C99" s="37">
        <v>0.20179391344949826</v>
      </c>
      <c r="E99" s="35">
        <v>37</v>
      </c>
      <c r="G99" s="35">
        <v>37</v>
      </c>
      <c r="I99" s="34">
        <v>8.5510000000000002</v>
      </c>
      <c r="K99" s="34">
        <v>23.401406089999998</v>
      </c>
      <c r="M99" s="34">
        <v>58.7</v>
      </c>
      <c r="N99"/>
      <c r="O99" s="34">
        <v>71.900000000000006</v>
      </c>
      <c r="P99"/>
      <c r="Q99" s="34">
        <v>63.799999239999998</v>
      </c>
      <c r="S99" s="34">
        <v>78.099998470000003</v>
      </c>
    </row>
    <row r="100" spans="1:20" ht="14.25" x14ac:dyDescent="0.2">
      <c r="A100" s="7">
        <v>91</v>
      </c>
      <c r="B100" s="15" t="s">
        <v>108</v>
      </c>
      <c r="C100" s="36" t="s">
        <v>28</v>
      </c>
      <c r="E100" s="36" t="s">
        <v>28</v>
      </c>
      <c r="G100" s="35">
        <v>48</v>
      </c>
      <c r="I100" s="34">
        <v>54.508000000000003</v>
      </c>
      <c r="K100" s="34">
        <v>13.043478260000001</v>
      </c>
      <c r="M100" s="36" t="s">
        <v>28</v>
      </c>
      <c r="N100"/>
      <c r="O100" s="36" t="s">
        <v>28</v>
      </c>
      <c r="P100"/>
      <c r="Q100" s="34">
        <v>55.700000760000002</v>
      </c>
      <c r="S100" s="34">
        <v>78.199996949999999</v>
      </c>
    </row>
    <row r="101" spans="1:20" ht="14.25" x14ac:dyDescent="0.2">
      <c r="A101" s="7">
        <v>93</v>
      </c>
      <c r="B101" s="15" t="s">
        <v>109</v>
      </c>
      <c r="C101" s="37">
        <v>0.42525800408381931</v>
      </c>
      <c r="E101" s="35">
        <v>81</v>
      </c>
      <c r="G101" s="35">
        <v>97</v>
      </c>
      <c r="I101" s="34">
        <v>10.032999999999999</v>
      </c>
      <c r="K101" s="34">
        <v>25.827814570000001</v>
      </c>
      <c r="M101" s="34">
        <v>20.87031</v>
      </c>
      <c r="N101"/>
      <c r="O101" s="34">
        <v>27.282209999999999</v>
      </c>
      <c r="P101"/>
      <c r="Q101" s="34">
        <v>15</v>
      </c>
      <c r="S101" s="34">
        <v>71.900001529999997</v>
      </c>
    </row>
    <row r="102" spans="1:20" ht="14.25" x14ac:dyDescent="0.2">
      <c r="A102" s="7">
        <v>93</v>
      </c>
      <c r="B102" s="15" t="s">
        <v>110</v>
      </c>
      <c r="C102" s="36" t="s">
        <v>28</v>
      </c>
      <c r="E102" s="36" t="s">
        <v>28</v>
      </c>
      <c r="G102" s="36" t="s">
        <v>28</v>
      </c>
      <c r="I102" s="36" t="s">
        <v>28</v>
      </c>
      <c r="K102" s="34">
        <v>12.5</v>
      </c>
      <c r="M102" s="34">
        <v>29.695309999999999</v>
      </c>
      <c r="N102"/>
      <c r="O102" s="34">
        <v>23.188870000000001</v>
      </c>
      <c r="P102"/>
      <c r="Q102" s="36" t="s">
        <v>28</v>
      </c>
      <c r="S102" s="36" t="s">
        <v>28</v>
      </c>
    </row>
    <row r="103" spans="1:20" ht="14.25" x14ac:dyDescent="0.2">
      <c r="A103" s="7">
        <v>95</v>
      </c>
      <c r="B103" s="15" t="s">
        <v>111</v>
      </c>
      <c r="C103" s="37">
        <v>0.24537551039875849</v>
      </c>
      <c r="E103" s="35">
        <v>44</v>
      </c>
      <c r="G103" s="35">
        <v>27</v>
      </c>
      <c r="I103" s="34">
        <v>15.297000000000001</v>
      </c>
      <c r="K103" s="34">
        <v>17.85714286</v>
      </c>
      <c r="M103" s="34">
        <v>81.773169999999993</v>
      </c>
      <c r="N103"/>
      <c r="O103" s="34">
        <v>87.8613</v>
      </c>
      <c r="P103"/>
      <c r="Q103" s="34">
        <v>45</v>
      </c>
      <c r="S103" s="34">
        <v>65.400001529999997</v>
      </c>
    </row>
    <row r="104" spans="1:20" ht="16.5" x14ac:dyDescent="0.2">
      <c r="A104" s="7">
        <v>96</v>
      </c>
      <c r="B104" s="15" t="s">
        <v>112</v>
      </c>
      <c r="C104" s="37">
        <v>0.45729302618362422</v>
      </c>
      <c r="E104" s="35">
        <v>88</v>
      </c>
      <c r="G104" s="35">
        <v>110</v>
      </c>
      <c r="I104" s="34">
        <v>70.057000000000002</v>
      </c>
      <c r="K104" s="34">
        <v>15.47619048</v>
      </c>
      <c r="M104" s="34">
        <v>74</v>
      </c>
      <c r="N104" s="1" t="s">
        <v>9</v>
      </c>
      <c r="O104" s="34">
        <v>71.080359819999998</v>
      </c>
      <c r="P104" s="1" t="s">
        <v>9</v>
      </c>
      <c r="Q104" s="34">
        <v>56.099998470000003</v>
      </c>
      <c r="S104" s="34">
        <v>71</v>
      </c>
    </row>
    <row r="105" spans="1:20" ht="14.25" x14ac:dyDescent="0.2">
      <c r="A105" s="7">
        <v>97</v>
      </c>
      <c r="B105" s="15" t="s">
        <v>113</v>
      </c>
      <c r="C105" s="36" t="s">
        <v>28</v>
      </c>
      <c r="E105" s="36" t="s">
        <v>28</v>
      </c>
      <c r="G105" s="35">
        <v>35</v>
      </c>
      <c r="I105" s="34">
        <v>56.308999999999997</v>
      </c>
      <c r="K105" s="34">
        <v>17.241379309999999</v>
      </c>
      <c r="M105" s="36" t="s">
        <v>28</v>
      </c>
      <c r="N105"/>
      <c r="O105" s="36" t="s">
        <v>28</v>
      </c>
      <c r="P105"/>
      <c r="Q105" s="34">
        <v>62.599998470000003</v>
      </c>
      <c r="S105" s="34">
        <v>76</v>
      </c>
    </row>
    <row r="106" spans="1:20" ht="14.25" x14ac:dyDescent="0.2">
      <c r="A106" s="7">
        <v>98</v>
      </c>
      <c r="B106" s="15" t="s">
        <v>114</v>
      </c>
      <c r="C106" s="37">
        <v>0.45975461389347305</v>
      </c>
      <c r="E106" s="35">
        <v>92</v>
      </c>
      <c r="G106" s="35">
        <v>92</v>
      </c>
      <c r="I106" s="34">
        <v>68.537000000000006</v>
      </c>
      <c r="K106" s="34">
        <v>13.58490566</v>
      </c>
      <c r="M106" s="34">
        <v>56.92042</v>
      </c>
      <c r="N106"/>
      <c r="O106" s="34">
        <v>55.61524</v>
      </c>
      <c r="P106"/>
      <c r="Q106" s="34">
        <v>55.700000760000002</v>
      </c>
      <c r="S106" s="34">
        <v>79.699996949999999</v>
      </c>
    </row>
    <row r="107" spans="1:20" ht="14.25" x14ac:dyDescent="0.2">
      <c r="A107" s="7">
        <v>98</v>
      </c>
      <c r="B107" s="15" t="s">
        <v>115</v>
      </c>
      <c r="C107" s="37">
        <v>0.42856497217853318</v>
      </c>
      <c r="E107" s="35">
        <v>82</v>
      </c>
      <c r="G107" s="35">
        <v>110</v>
      </c>
      <c r="I107" s="34">
        <v>77.031999999999996</v>
      </c>
      <c r="K107" s="34">
        <v>38.68613139</v>
      </c>
      <c r="M107" s="34">
        <v>40.115090000000002</v>
      </c>
      <c r="N107"/>
      <c r="O107" s="34">
        <v>39.389099999999999</v>
      </c>
      <c r="P107"/>
      <c r="Q107" s="34">
        <v>54.400001529999997</v>
      </c>
      <c r="S107" s="34">
        <v>82.599998470000003</v>
      </c>
    </row>
    <row r="108" spans="1:20" ht="14.25" x14ac:dyDescent="0.2">
      <c r="A108" s="7">
        <v>100</v>
      </c>
      <c r="B108" s="15" t="s">
        <v>117</v>
      </c>
      <c r="C108" s="37">
        <v>0.46268377273891503</v>
      </c>
      <c r="E108" s="35">
        <v>95</v>
      </c>
      <c r="G108" s="35">
        <v>130</v>
      </c>
      <c r="I108" s="34">
        <v>35.198</v>
      </c>
      <c r="K108" s="34">
        <v>11.764705879999999</v>
      </c>
      <c r="M108" s="34">
        <v>44.61647</v>
      </c>
      <c r="N108"/>
      <c r="O108" s="34">
        <v>47.142159999999997</v>
      </c>
      <c r="P108"/>
      <c r="Q108" s="34">
        <v>40.400001529999997</v>
      </c>
      <c r="S108" s="34">
        <v>68.800003050000001</v>
      </c>
    </row>
    <row r="109" spans="1:20" ht="14.25" x14ac:dyDescent="0.2">
      <c r="A109" s="7">
        <v>100</v>
      </c>
      <c r="B109" s="15" t="s">
        <v>119</v>
      </c>
      <c r="C109" s="37">
        <v>0.45823037134250144</v>
      </c>
      <c r="E109" s="35">
        <v>90</v>
      </c>
      <c r="G109" s="35">
        <v>110</v>
      </c>
      <c r="I109" s="34">
        <v>18.11</v>
      </c>
      <c r="K109" s="34">
        <v>3.5714285710000002</v>
      </c>
      <c r="M109" s="34">
        <v>87.486149999999995</v>
      </c>
      <c r="N109"/>
      <c r="O109" s="34">
        <v>88.252979999999994</v>
      </c>
      <c r="P109"/>
      <c r="Q109" s="34">
        <v>53.5</v>
      </c>
      <c r="S109" s="34">
        <v>74.800003050000001</v>
      </c>
    </row>
    <row r="110" spans="1:20" ht="14.25" x14ac:dyDescent="0.2">
      <c r="A110" s="7">
        <v>102</v>
      </c>
      <c r="B110" s="15" t="s">
        <v>120</v>
      </c>
      <c r="C110" s="37">
        <v>0.5049506049079262</v>
      </c>
      <c r="E110" s="35">
        <v>105</v>
      </c>
      <c r="G110" s="35">
        <v>150</v>
      </c>
      <c r="I110" s="34">
        <v>99.587999999999994</v>
      </c>
      <c r="K110" s="34">
        <v>19.06976744</v>
      </c>
      <c r="M110" s="34">
        <v>55.58193</v>
      </c>
      <c r="N110"/>
      <c r="O110" s="34">
        <v>53.114080000000001</v>
      </c>
      <c r="P110"/>
      <c r="Q110" s="34">
        <v>51.200000760000002</v>
      </c>
      <c r="S110" s="34">
        <v>78.699996949999999</v>
      </c>
    </row>
    <row r="111" spans="1:20" ht="15" x14ac:dyDescent="0.25">
      <c r="A111" s="305" t="s">
        <v>121</v>
      </c>
      <c r="B111" s="288"/>
      <c r="C111" s="288"/>
      <c r="D111" s="288"/>
      <c r="E111" s="288"/>
      <c r="F111" s="288"/>
      <c r="G111" s="288"/>
      <c r="H111" s="288"/>
      <c r="I111" s="288"/>
      <c r="J111" s="288"/>
      <c r="K111" s="288"/>
      <c r="L111" s="288"/>
      <c r="M111" s="288"/>
      <c r="N111" s="288"/>
      <c r="O111" s="288"/>
      <c r="P111" s="288"/>
      <c r="Q111" s="288"/>
      <c r="R111" s="288"/>
      <c r="S111" s="288"/>
      <c r="T111" s="288"/>
    </row>
    <row r="112" spans="1:20" ht="14.25" x14ac:dyDescent="0.2">
      <c r="A112" s="7">
        <v>103</v>
      </c>
      <c r="B112" s="15" t="s">
        <v>122</v>
      </c>
      <c r="C112" s="37">
        <v>0.28328908178038414</v>
      </c>
      <c r="E112" s="35">
        <v>49</v>
      </c>
      <c r="G112" s="35">
        <v>60</v>
      </c>
      <c r="I112" s="34">
        <v>4.1769999999999996</v>
      </c>
      <c r="K112" s="34">
        <v>6.493506494</v>
      </c>
      <c r="M112" s="34">
        <v>13.29452</v>
      </c>
      <c r="N112"/>
      <c r="O112" s="34">
        <v>16.57339</v>
      </c>
      <c r="P112"/>
      <c r="Q112" s="34">
        <v>55.900001529999997</v>
      </c>
      <c r="S112" s="34">
        <v>77.099998470000003</v>
      </c>
    </row>
    <row r="113" spans="1:19" ht="16.5" x14ac:dyDescent="0.2">
      <c r="A113" s="7">
        <v>103</v>
      </c>
      <c r="B113" s="15" t="s">
        <v>123</v>
      </c>
      <c r="C113" s="37">
        <v>0.31954909765913075</v>
      </c>
      <c r="E113" s="35">
        <v>54</v>
      </c>
      <c r="G113" s="35">
        <v>63</v>
      </c>
      <c r="I113" s="34">
        <v>18.706</v>
      </c>
      <c r="K113" s="34">
        <v>14.864864860000001</v>
      </c>
      <c r="M113" s="34">
        <v>85.292630000000003</v>
      </c>
      <c r="N113" s="1" t="s">
        <v>9</v>
      </c>
      <c r="O113" s="34">
        <v>84.100759999999994</v>
      </c>
      <c r="P113" s="1" t="s">
        <v>9</v>
      </c>
      <c r="Q113" s="34">
        <v>56.099998470000003</v>
      </c>
      <c r="S113" s="34">
        <v>68.800003050000001</v>
      </c>
    </row>
    <row r="114" spans="1:19" ht="14.25" x14ac:dyDescent="0.2">
      <c r="A114" s="7">
        <v>103</v>
      </c>
      <c r="B114" s="15" t="s">
        <v>124</v>
      </c>
      <c r="C114" s="36" t="s">
        <v>28</v>
      </c>
      <c r="E114" s="36" t="s">
        <v>28</v>
      </c>
      <c r="G114" s="35">
        <v>67</v>
      </c>
      <c r="I114" s="34">
        <v>18</v>
      </c>
      <c r="K114" s="34">
        <v>16.8</v>
      </c>
      <c r="M114" s="36" t="s">
        <v>28</v>
      </c>
      <c r="N114"/>
      <c r="O114" s="36" t="s">
        <v>28</v>
      </c>
      <c r="P114"/>
      <c r="Q114" s="34">
        <v>46.700000760000002</v>
      </c>
      <c r="S114" s="34">
        <v>76.5</v>
      </c>
    </row>
    <row r="115" spans="1:19" ht="14.25" x14ac:dyDescent="0.2">
      <c r="A115" s="7">
        <v>106</v>
      </c>
      <c r="B115" s="15" t="s">
        <v>125</v>
      </c>
      <c r="C115" s="37">
        <v>0.51730471382924725</v>
      </c>
      <c r="E115" s="35">
        <v>111</v>
      </c>
      <c r="G115" s="35">
        <v>100</v>
      </c>
      <c r="I115" s="34">
        <v>28.251000000000001</v>
      </c>
      <c r="K115" s="34">
        <v>4.0816326529999998</v>
      </c>
      <c r="M115" s="34">
        <v>64.317430000000002</v>
      </c>
      <c r="N115"/>
      <c r="O115" s="34">
        <v>59.961019999999998</v>
      </c>
      <c r="P115"/>
      <c r="Q115" s="34">
        <v>23.399999619999999</v>
      </c>
      <c r="S115" s="34">
        <v>58.400001529999997</v>
      </c>
    </row>
    <row r="116" spans="1:19" ht="14.25" x14ac:dyDescent="0.2">
      <c r="A116" s="7">
        <v>107</v>
      </c>
      <c r="B116" s="15" t="s">
        <v>126</v>
      </c>
      <c r="C116" s="36" t="s">
        <v>28</v>
      </c>
      <c r="E116" s="36" t="s">
        <v>28</v>
      </c>
      <c r="G116" s="35">
        <v>64</v>
      </c>
      <c r="I116" s="34">
        <v>45.835999999999999</v>
      </c>
      <c r="K116" s="36" t="s">
        <v>28</v>
      </c>
      <c r="M116" s="34">
        <v>31.541540000000001</v>
      </c>
      <c r="N116"/>
      <c r="O116" s="34">
        <v>32.198210000000003</v>
      </c>
      <c r="P116"/>
      <c r="Q116" s="34">
        <v>15.19999981</v>
      </c>
      <c r="S116" s="34">
        <v>66.300003050000001</v>
      </c>
    </row>
    <row r="117" spans="1:19" ht="14.25" x14ac:dyDescent="0.2">
      <c r="A117" s="7">
        <v>108</v>
      </c>
      <c r="B117" s="15" t="s">
        <v>127</v>
      </c>
      <c r="C117" s="37">
        <v>0.4996512592514043</v>
      </c>
      <c r="E117" s="35">
        <v>103</v>
      </c>
      <c r="G117" s="35">
        <v>220</v>
      </c>
      <c r="I117" s="34">
        <v>48.328000000000003</v>
      </c>
      <c r="K117" s="34">
        <v>18.571428569999998</v>
      </c>
      <c r="M117" s="34">
        <v>39.853830000000002</v>
      </c>
      <c r="N117"/>
      <c r="O117" s="34">
        <v>49.209319999999998</v>
      </c>
      <c r="P117"/>
      <c r="Q117" s="34">
        <v>51.299999239999998</v>
      </c>
      <c r="S117" s="34">
        <v>84.400001529999997</v>
      </c>
    </row>
    <row r="118" spans="1:19" ht="16.5" x14ac:dyDescent="0.2">
      <c r="A118" s="7">
        <v>109</v>
      </c>
      <c r="B118" s="15" t="s">
        <v>128</v>
      </c>
      <c r="C118" s="37">
        <v>0.48576147119454771</v>
      </c>
      <c r="E118" s="35">
        <v>100</v>
      </c>
      <c r="G118" s="35">
        <v>160</v>
      </c>
      <c r="I118" s="34">
        <v>44.225000000000001</v>
      </c>
      <c r="K118" s="34">
        <v>7.936507937</v>
      </c>
      <c r="M118" s="34">
        <v>73.599999999999994</v>
      </c>
      <c r="N118" s="1" t="s">
        <v>9</v>
      </c>
      <c r="O118" s="34">
        <v>77.33</v>
      </c>
      <c r="P118" s="1" t="s">
        <v>9</v>
      </c>
      <c r="Q118" s="34">
        <v>71.800003050000001</v>
      </c>
      <c r="S118" s="34">
        <v>81.5</v>
      </c>
    </row>
    <row r="119" spans="1:19" ht="16.5" x14ac:dyDescent="0.2">
      <c r="A119" s="7">
        <v>110</v>
      </c>
      <c r="B119" s="15" t="s">
        <v>129</v>
      </c>
      <c r="C119" s="37">
        <v>0.57981896706826186</v>
      </c>
      <c r="E119" s="35">
        <v>130</v>
      </c>
      <c r="G119" s="35">
        <v>66</v>
      </c>
      <c r="I119" s="34">
        <v>42.965000000000003</v>
      </c>
      <c r="K119" s="34">
        <v>2.8277634960000002</v>
      </c>
      <c r="M119" s="34">
        <v>43.4</v>
      </c>
      <c r="N119" s="1" t="s">
        <v>9</v>
      </c>
      <c r="O119" s="34">
        <v>59.254444560000003</v>
      </c>
      <c r="P119" s="1" t="s">
        <v>9</v>
      </c>
      <c r="Q119" s="34">
        <v>23.600000380000001</v>
      </c>
      <c r="S119" s="34">
        <v>74.599998470000003</v>
      </c>
    </row>
    <row r="120" spans="1:19" ht="14.25" x14ac:dyDescent="0.2">
      <c r="A120" s="7">
        <v>111</v>
      </c>
      <c r="B120" s="15" t="s">
        <v>130</v>
      </c>
      <c r="C120" s="37">
        <v>0.45736831768618613</v>
      </c>
      <c r="E120" s="35">
        <v>88</v>
      </c>
      <c r="G120" s="35">
        <v>99</v>
      </c>
      <c r="I120" s="34">
        <v>66.962999999999994</v>
      </c>
      <c r="K120" s="34">
        <v>18.399999999999999</v>
      </c>
      <c r="M120" s="34">
        <v>36.822009999999999</v>
      </c>
      <c r="N120"/>
      <c r="O120" s="34">
        <v>40.844520000000003</v>
      </c>
      <c r="P120"/>
      <c r="Q120" s="34">
        <v>55.400001529999997</v>
      </c>
      <c r="S120" s="34">
        <v>84.800003050000001</v>
      </c>
    </row>
    <row r="121" spans="1:19" ht="16.5" x14ac:dyDescent="0.2">
      <c r="A121" s="7">
        <v>112</v>
      </c>
      <c r="B121" s="15" t="s">
        <v>131</v>
      </c>
      <c r="C121" s="37">
        <v>0.50796801301500105</v>
      </c>
      <c r="E121" s="35">
        <v>108</v>
      </c>
      <c r="G121" s="35">
        <v>230</v>
      </c>
      <c r="I121" s="34">
        <v>102.995</v>
      </c>
      <c r="K121" s="34">
        <v>16.666666670000001</v>
      </c>
      <c r="M121" s="34">
        <v>53.8</v>
      </c>
      <c r="N121" s="1" t="s">
        <v>9</v>
      </c>
      <c r="O121" s="34">
        <v>34.653020130000002</v>
      </c>
      <c r="P121" s="1" t="s">
        <v>9</v>
      </c>
      <c r="Q121" s="34">
        <v>56</v>
      </c>
      <c r="S121" s="34">
        <v>65.099998470000003</v>
      </c>
    </row>
    <row r="122" spans="1:19" ht="14.25" x14ac:dyDescent="0.2">
      <c r="A122" s="7">
        <v>113</v>
      </c>
      <c r="B122" s="15" t="s">
        <v>132</v>
      </c>
      <c r="C122" s="37">
        <v>0.4716059829380399</v>
      </c>
      <c r="E122" s="35">
        <v>97</v>
      </c>
      <c r="G122" s="35">
        <v>190</v>
      </c>
      <c r="I122" s="34">
        <v>71.879000000000005</v>
      </c>
      <c r="K122" s="34">
        <v>30.12048193</v>
      </c>
      <c r="M122" s="34">
        <v>47.583390000000001</v>
      </c>
      <c r="N122"/>
      <c r="O122" s="34">
        <v>59.085009999999997</v>
      </c>
      <c r="P122"/>
      <c r="Q122" s="34">
        <v>64.099998470000003</v>
      </c>
      <c r="S122" s="34">
        <v>80.900001529999997</v>
      </c>
    </row>
    <row r="123" spans="1:19" ht="14.25" x14ac:dyDescent="0.2">
      <c r="A123" s="7">
        <v>114</v>
      </c>
      <c r="B123" s="15" t="s">
        <v>133</v>
      </c>
      <c r="C123" s="37">
        <v>0.30244254053509179</v>
      </c>
      <c r="E123" s="35">
        <v>51</v>
      </c>
      <c r="G123" s="35">
        <v>41</v>
      </c>
      <c r="I123" s="34">
        <v>29.268000000000001</v>
      </c>
      <c r="K123" s="34">
        <v>19.801980199999999</v>
      </c>
      <c r="M123" s="34">
        <v>93.648799999999994</v>
      </c>
      <c r="N123"/>
      <c r="O123" s="34">
        <v>96.628910000000005</v>
      </c>
      <c r="P123"/>
      <c r="Q123" s="34">
        <v>37</v>
      </c>
      <c r="S123" s="34">
        <v>43.299999239999998</v>
      </c>
    </row>
    <row r="124" spans="1:19" ht="14.25" x14ac:dyDescent="0.2">
      <c r="A124" s="7">
        <v>115</v>
      </c>
      <c r="B124" s="15" t="s">
        <v>134</v>
      </c>
      <c r="C124" s="37">
        <v>0.44129536192807572</v>
      </c>
      <c r="E124" s="35">
        <v>85</v>
      </c>
      <c r="G124" s="35">
        <v>81</v>
      </c>
      <c r="I124" s="34">
        <v>75.978999999999999</v>
      </c>
      <c r="K124" s="34">
        <v>26.190476189999998</v>
      </c>
      <c r="M124" s="34">
        <v>36.815919999999998</v>
      </c>
      <c r="N124"/>
      <c r="O124" s="34">
        <v>43.569899999999997</v>
      </c>
      <c r="P124"/>
      <c r="Q124" s="34">
        <v>47.599998470000003</v>
      </c>
      <c r="S124" s="34">
        <v>79</v>
      </c>
    </row>
    <row r="125" spans="1:19" ht="14.25" x14ac:dyDescent="0.2">
      <c r="A125" s="7">
        <v>116</v>
      </c>
      <c r="B125" s="15" t="s">
        <v>135</v>
      </c>
      <c r="C125" s="36" t="s">
        <v>28</v>
      </c>
      <c r="E125" s="36" t="s">
        <v>28</v>
      </c>
      <c r="G125" s="35">
        <v>28</v>
      </c>
      <c r="I125" s="34">
        <v>38.753999999999998</v>
      </c>
      <c r="K125" s="34">
        <v>19.2</v>
      </c>
      <c r="M125" s="36" t="s">
        <v>28</v>
      </c>
      <c r="N125"/>
      <c r="O125" s="36" t="s">
        <v>28</v>
      </c>
      <c r="P125"/>
      <c r="Q125" s="34">
        <v>47.900001529999997</v>
      </c>
      <c r="S125" s="34">
        <v>75.199996949999999</v>
      </c>
    </row>
    <row r="126" spans="1:19" ht="14.25" x14ac:dyDescent="0.2">
      <c r="A126" s="7">
        <v>117</v>
      </c>
      <c r="B126" s="15" t="s">
        <v>136</v>
      </c>
      <c r="C126" s="37">
        <v>0.40586855594111959</v>
      </c>
      <c r="E126" s="35">
        <v>78</v>
      </c>
      <c r="G126" s="35">
        <v>99</v>
      </c>
      <c r="I126" s="34">
        <v>46.784999999999997</v>
      </c>
      <c r="K126" s="34">
        <v>26.92307692</v>
      </c>
      <c r="M126" s="34">
        <v>65.878489999999999</v>
      </c>
      <c r="N126"/>
      <c r="O126" s="34">
        <v>63.753120000000003</v>
      </c>
      <c r="P126"/>
      <c r="Q126" s="34">
        <v>51</v>
      </c>
      <c r="S126" s="34">
        <v>79.699996949999999</v>
      </c>
    </row>
    <row r="127" spans="1:19" ht="16.5" x14ac:dyDescent="0.2">
      <c r="A127" s="7">
        <v>118</v>
      </c>
      <c r="B127" s="15" t="s">
        <v>137</v>
      </c>
      <c r="C127" s="37">
        <v>0.46110596638594714</v>
      </c>
      <c r="E127" s="35">
        <v>94</v>
      </c>
      <c r="G127" s="35">
        <v>300</v>
      </c>
      <c r="I127" s="34">
        <v>50.862000000000002</v>
      </c>
      <c r="K127" s="34">
        <v>41.059602650000002</v>
      </c>
      <c r="L127" s="82" t="s">
        <v>18</v>
      </c>
      <c r="M127" s="34">
        <v>72.747839999999997</v>
      </c>
      <c r="N127"/>
      <c r="O127" s="34">
        <v>75.948279999999997</v>
      </c>
      <c r="P127"/>
      <c r="Q127" s="34">
        <v>44.200000760000002</v>
      </c>
      <c r="S127" s="34">
        <v>60</v>
      </c>
    </row>
    <row r="128" spans="1:19" ht="14.25" x14ac:dyDescent="0.2">
      <c r="A128" s="7">
        <v>118</v>
      </c>
      <c r="B128" s="15" t="s">
        <v>138</v>
      </c>
      <c r="C128" s="37">
        <v>0.55611445135758042</v>
      </c>
      <c r="E128" s="35">
        <v>125</v>
      </c>
      <c r="G128" s="35">
        <v>70</v>
      </c>
      <c r="I128" s="34">
        <v>41.600999999999999</v>
      </c>
      <c r="K128" s="34">
        <v>12</v>
      </c>
      <c r="M128" s="34">
        <v>28.986070000000002</v>
      </c>
      <c r="N128"/>
      <c r="O128" s="34">
        <v>38.888829999999999</v>
      </c>
      <c r="P128"/>
      <c r="Q128" s="34">
        <v>13.399999619999999</v>
      </c>
      <c r="S128" s="34">
        <v>72.699996949999999</v>
      </c>
    </row>
    <row r="129" spans="1:19" ht="14.25" x14ac:dyDescent="0.2">
      <c r="A129" s="7">
        <v>120</v>
      </c>
      <c r="B129" s="15" t="s">
        <v>139</v>
      </c>
      <c r="C129" s="3">
        <v>0.54206260257757677</v>
      </c>
      <c r="E129" s="36">
        <v>120</v>
      </c>
      <c r="G129" s="35">
        <v>63</v>
      </c>
      <c r="I129" s="34">
        <v>68.667000000000002</v>
      </c>
      <c r="K129" s="34">
        <v>25.23076923</v>
      </c>
      <c r="M129" s="5">
        <v>22</v>
      </c>
      <c r="N129" s="93" t="s">
        <v>9</v>
      </c>
      <c r="O129" s="5">
        <v>42.7</v>
      </c>
      <c r="P129" s="93" t="s">
        <v>9</v>
      </c>
      <c r="Q129" s="34">
        <v>14.69999981</v>
      </c>
      <c r="S129" s="34">
        <v>69.699996949999999</v>
      </c>
    </row>
    <row r="130" spans="1:19" ht="16.5" x14ac:dyDescent="0.2">
      <c r="A130" s="7">
        <v>121</v>
      </c>
      <c r="B130" s="15" t="s">
        <v>140</v>
      </c>
      <c r="C130" s="37">
        <v>0.523589955642775</v>
      </c>
      <c r="E130" s="35">
        <v>113</v>
      </c>
      <c r="G130" s="35">
        <v>280</v>
      </c>
      <c r="I130" s="34">
        <v>88.483999999999995</v>
      </c>
      <c r="K130" s="34">
        <v>31.343283580000001</v>
      </c>
      <c r="M130" s="34">
        <v>61.5</v>
      </c>
      <c r="N130" s="1" t="s">
        <v>9</v>
      </c>
      <c r="O130" s="34">
        <v>48.84845361</v>
      </c>
      <c r="P130" s="1" t="s">
        <v>9</v>
      </c>
      <c r="Q130" s="34">
        <v>42.299999239999998</v>
      </c>
      <c r="S130" s="34">
        <v>80.900001529999997</v>
      </c>
    </row>
    <row r="131" spans="1:19" ht="14.25" x14ac:dyDescent="0.2">
      <c r="A131" s="7">
        <v>121</v>
      </c>
      <c r="B131" s="15" t="s">
        <v>141</v>
      </c>
      <c r="C131" s="37">
        <v>0.32173518196445172</v>
      </c>
      <c r="E131" s="35">
        <v>58</v>
      </c>
      <c r="G131" s="35">
        <v>59</v>
      </c>
      <c r="I131" s="34">
        <v>29.041</v>
      </c>
      <c r="K131" s="34">
        <v>24.4</v>
      </c>
      <c r="M131" s="34">
        <v>59.432639999999999</v>
      </c>
      <c r="N131"/>
      <c r="O131" s="34">
        <v>71.211820000000003</v>
      </c>
      <c r="P131"/>
      <c r="Q131" s="34">
        <v>72.800003050000001</v>
      </c>
      <c r="S131" s="34">
        <v>81.900001529999997</v>
      </c>
    </row>
    <row r="132" spans="1:19" ht="14.25" x14ac:dyDescent="0.2">
      <c r="A132" s="7">
        <v>123</v>
      </c>
      <c r="B132" s="15" t="s">
        <v>142</v>
      </c>
      <c r="C132" s="36" t="s">
        <v>28</v>
      </c>
      <c r="E132" s="36" t="s">
        <v>28</v>
      </c>
      <c r="G132" s="35">
        <v>79</v>
      </c>
      <c r="I132" s="34">
        <v>70.596000000000004</v>
      </c>
      <c r="K132" s="34">
        <v>20.833333329999999</v>
      </c>
      <c r="M132" s="36" t="s">
        <v>28</v>
      </c>
      <c r="N132"/>
      <c r="O132" s="36" t="s">
        <v>28</v>
      </c>
      <c r="P132"/>
      <c r="Q132" s="34">
        <v>51.099998470000003</v>
      </c>
      <c r="S132" s="34">
        <v>83.5</v>
      </c>
    </row>
    <row r="133" spans="1:19" ht="14.25" x14ac:dyDescent="0.2">
      <c r="A133" s="7">
        <v>124</v>
      </c>
      <c r="B133" s="15" t="s">
        <v>143</v>
      </c>
      <c r="C133" s="36" t="s">
        <v>28</v>
      </c>
      <c r="E133" s="36" t="s">
        <v>28</v>
      </c>
      <c r="G133" s="35">
        <v>100</v>
      </c>
      <c r="I133" s="34">
        <v>18.556000000000001</v>
      </c>
      <c r="K133" s="34">
        <v>0.1</v>
      </c>
      <c r="M133" s="36" t="s">
        <v>28</v>
      </c>
      <c r="N133"/>
      <c r="O133" s="36" t="s">
        <v>28</v>
      </c>
      <c r="P133"/>
      <c r="Q133" s="36" t="s">
        <v>28</v>
      </c>
      <c r="S133" s="36" t="s">
        <v>28</v>
      </c>
    </row>
    <row r="134" spans="1:19" ht="14.25" x14ac:dyDescent="0.2">
      <c r="A134" s="7">
        <v>125</v>
      </c>
      <c r="B134" s="15" t="s">
        <v>144</v>
      </c>
      <c r="C134" s="37">
        <v>0.52349869564893337</v>
      </c>
      <c r="E134" s="35">
        <v>112</v>
      </c>
      <c r="G134" s="35">
        <v>120</v>
      </c>
      <c r="I134" s="34">
        <v>97.224000000000004</v>
      </c>
      <c r="K134" s="34">
        <v>13.29113924</v>
      </c>
      <c r="M134" s="34">
        <v>21.894169999999999</v>
      </c>
      <c r="N134"/>
      <c r="O134" s="34">
        <v>23.214580000000002</v>
      </c>
      <c r="P134"/>
      <c r="Q134" s="34">
        <v>49.099998470000003</v>
      </c>
      <c r="S134" s="34">
        <v>88.199996949999999</v>
      </c>
    </row>
    <row r="135" spans="1:19" ht="14.25" x14ac:dyDescent="0.2">
      <c r="A135" s="7">
        <v>125</v>
      </c>
      <c r="B135" s="15" t="s">
        <v>145</v>
      </c>
      <c r="C135" s="37">
        <v>0.34846995406051617</v>
      </c>
      <c r="E135" s="35">
        <v>64</v>
      </c>
      <c r="G135" s="35">
        <v>71</v>
      </c>
      <c r="I135" s="34">
        <v>29.263999999999999</v>
      </c>
      <c r="K135" s="34">
        <v>23.333333329999999</v>
      </c>
      <c r="M135" s="34">
        <v>94.518860000000004</v>
      </c>
      <c r="N135"/>
      <c r="O135" s="34">
        <v>96.836969999999994</v>
      </c>
      <c r="P135"/>
      <c r="Q135" s="34">
        <v>55.700000760000002</v>
      </c>
      <c r="S135" s="34">
        <v>79</v>
      </c>
    </row>
    <row r="136" spans="1:19" ht="16.5" x14ac:dyDescent="0.2">
      <c r="A136" s="7">
        <v>127</v>
      </c>
      <c r="B136" s="15" t="s">
        <v>146</v>
      </c>
      <c r="C136" s="37">
        <v>0.45024708003940517</v>
      </c>
      <c r="E136" s="35">
        <v>87</v>
      </c>
      <c r="G136" s="35">
        <v>200</v>
      </c>
      <c r="I136" s="34">
        <v>54.911999999999999</v>
      </c>
      <c r="K136" s="34">
        <v>25</v>
      </c>
      <c r="M136" s="34">
        <v>33</v>
      </c>
      <c r="N136" s="1" t="s">
        <v>9</v>
      </c>
      <c r="O136" s="34">
        <v>34.016290730000001</v>
      </c>
      <c r="P136" s="1" t="s">
        <v>9</v>
      </c>
      <c r="Q136" s="34">
        <v>75.199996949999999</v>
      </c>
      <c r="S136" s="34">
        <v>82.199996949999999</v>
      </c>
    </row>
    <row r="137" spans="1:19" s="381" customFormat="1" ht="14.25" x14ac:dyDescent="0.2">
      <c r="A137" s="378">
        <v>128</v>
      </c>
      <c r="B137" s="379" t="s">
        <v>147</v>
      </c>
      <c r="C137" s="380" t="s">
        <v>28</v>
      </c>
      <c r="E137" s="380" t="s">
        <v>28</v>
      </c>
      <c r="G137" s="382">
        <v>300</v>
      </c>
      <c r="I137" s="383">
        <v>52.204999999999998</v>
      </c>
      <c r="K137" s="383">
        <v>38.46153846</v>
      </c>
      <c r="M137" s="380" t="s">
        <v>28</v>
      </c>
      <c r="N137" s="370"/>
      <c r="O137" s="380" t="s">
        <v>28</v>
      </c>
      <c r="P137" s="370"/>
      <c r="Q137" s="383">
        <v>24.700000760000002</v>
      </c>
      <c r="S137" s="383">
        <v>51.099998470000003</v>
      </c>
    </row>
    <row r="138" spans="1:19" ht="14.25" x14ac:dyDescent="0.2">
      <c r="A138" s="7">
        <v>129</v>
      </c>
      <c r="B138" s="15" t="s">
        <v>149</v>
      </c>
      <c r="C138" s="37">
        <v>0.48202472178121514</v>
      </c>
      <c r="E138" s="35">
        <v>99</v>
      </c>
      <c r="G138" s="35">
        <v>100</v>
      </c>
      <c r="I138" s="34">
        <v>83.963999999999999</v>
      </c>
      <c r="K138" s="34">
        <v>19.53125</v>
      </c>
      <c r="M138" s="34">
        <v>27.953119999999998</v>
      </c>
      <c r="N138"/>
      <c r="O138" s="34">
        <v>25.832059999999998</v>
      </c>
      <c r="P138"/>
      <c r="Q138" s="34">
        <v>42.5</v>
      </c>
      <c r="S138" s="34">
        <v>82.900001529999997</v>
      </c>
    </row>
    <row r="139" spans="1:19" ht="16.5" x14ac:dyDescent="0.2">
      <c r="A139" s="7">
        <v>129</v>
      </c>
      <c r="B139" s="15" t="s">
        <v>150</v>
      </c>
      <c r="C139" s="37">
        <v>0.45956904592382342</v>
      </c>
      <c r="E139" s="35">
        <v>92</v>
      </c>
      <c r="G139" s="35">
        <v>100</v>
      </c>
      <c r="I139" s="34">
        <v>35.819000000000003</v>
      </c>
      <c r="K139" s="34">
        <v>10.97744361</v>
      </c>
      <c r="M139" s="34">
        <v>20.100000000000001</v>
      </c>
      <c r="N139" s="1" t="s">
        <v>9</v>
      </c>
      <c r="O139" s="34">
        <v>36.299999999999997</v>
      </c>
      <c r="P139" s="1" t="s">
        <v>9</v>
      </c>
      <c r="Q139" s="34">
        <v>43</v>
      </c>
      <c r="S139" s="34">
        <v>57.400001529999997</v>
      </c>
    </row>
    <row r="140" spans="1:19" ht="14.25" x14ac:dyDescent="0.2">
      <c r="A140" s="7">
        <v>131</v>
      </c>
      <c r="B140" s="15" t="s">
        <v>151</v>
      </c>
      <c r="C140" s="36" t="s">
        <v>28</v>
      </c>
      <c r="E140" s="36" t="s">
        <v>28</v>
      </c>
      <c r="G140" s="35">
        <v>110</v>
      </c>
      <c r="I140" s="34">
        <v>44.811</v>
      </c>
      <c r="K140" s="34">
        <v>0.1</v>
      </c>
      <c r="M140" s="36" t="s">
        <v>28</v>
      </c>
      <c r="N140"/>
      <c r="O140" s="36" t="s">
        <v>28</v>
      </c>
      <c r="P140"/>
      <c r="Q140" s="34">
        <v>61.5</v>
      </c>
      <c r="S140" s="34">
        <v>80.300003050000001</v>
      </c>
    </row>
    <row r="141" spans="1:19" ht="16.5" x14ac:dyDescent="0.2">
      <c r="A141" s="7">
        <v>132</v>
      </c>
      <c r="B141" s="15" t="s">
        <v>152</v>
      </c>
      <c r="C141" s="37">
        <v>0.4576497367168858</v>
      </c>
      <c r="E141" s="35">
        <v>90</v>
      </c>
      <c r="G141" s="35">
        <v>95</v>
      </c>
      <c r="I141" s="34">
        <v>100.79600000000001</v>
      </c>
      <c r="K141" s="34">
        <v>40.217391300000003</v>
      </c>
      <c r="M141" s="34">
        <v>30.8</v>
      </c>
      <c r="N141" s="1" t="s">
        <v>9</v>
      </c>
      <c r="O141" s="34">
        <v>44.718412700000002</v>
      </c>
      <c r="P141" s="1" t="s">
        <v>9</v>
      </c>
      <c r="Q141" s="34">
        <v>47</v>
      </c>
      <c r="S141" s="34">
        <v>80.099998470000003</v>
      </c>
    </row>
    <row r="142" spans="1:19" ht="14.25" x14ac:dyDescent="0.2">
      <c r="A142" s="7">
        <v>133</v>
      </c>
      <c r="B142" s="15" t="s">
        <v>153</v>
      </c>
      <c r="C142" s="36" t="s">
        <v>28</v>
      </c>
      <c r="E142" s="36" t="s">
        <v>28</v>
      </c>
      <c r="G142" s="36" t="s">
        <v>28</v>
      </c>
      <c r="I142" s="34">
        <v>16.606999999999999</v>
      </c>
      <c r="K142" s="34">
        <v>8.6956521739999992</v>
      </c>
      <c r="M142" s="36" t="s">
        <v>28</v>
      </c>
      <c r="N142"/>
      <c r="O142" s="36" t="s">
        <v>28</v>
      </c>
      <c r="P142"/>
      <c r="Q142" s="36" t="s">
        <v>28</v>
      </c>
      <c r="S142" s="36" t="s">
        <v>28</v>
      </c>
    </row>
    <row r="143" spans="1:19" ht="14.25" x14ac:dyDescent="0.2">
      <c r="A143" s="7">
        <v>133</v>
      </c>
      <c r="B143" s="15" t="s">
        <v>154</v>
      </c>
      <c r="C143" s="37">
        <v>0.38303639763887443</v>
      </c>
      <c r="E143" s="35">
        <v>75</v>
      </c>
      <c r="G143" s="35">
        <v>65</v>
      </c>
      <c r="I143" s="34">
        <v>42.811999999999998</v>
      </c>
      <c r="K143" s="34">
        <v>17.5257732</v>
      </c>
      <c r="M143" s="34">
        <v>89.937060000000002</v>
      </c>
      <c r="N143"/>
      <c r="O143" s="34">
        <v>94.973410000000001</v>
      </c>
      <c r="P143"/>
      <c r="Q143" s="34">
        <v>58.700000760000002</v>
      </c>
      <c r="S143" s="34">
        <v>76.900001529999997</v>
      </c>
    </row>
    <row r="144" spans="1:19" ht="14.25" x14ac:dyDescent="0.2">
      <c r="A144" s="7">
        <v>135</v>
      </c>
      <c r="B144" s="15" t="s">
        <v>155</v>
      </c>
      <c r="C144" s="36">
        <v>0.56299999999999994</v>
      </c>
      <c r="E144" s="36">
        <v>127</v>
      </c>
      <c r="G144" s="35">
        <v>200</v>
      </c>
      <c r="I144" s="34">
        <v>32.798999999999999</v>
      </c>
      <c r="K144" s="34">
        <v>10.88607595</v>
      </c>
      <c r="M144" s="36">
        <v>26.6</v>
      </c>
      <c r="N144" s="93" t="s">
        <v>9</v>
      </c>
      <c r="O144" s="36">
        <v>50.4</v>
      </c>
      <c r="P144" s="93" t="s">
        <v>9</v>
      </c>
      <c r="Q144" s="34">
        <v>28.799999239999998</v>
      </c>
      <c r="S144" s="34">
        <v>80.900001529999997</v>
      </c>
    </row>
    <row r="145" spans="1:20" ht="14.25" x14ac:dyDescent="0.2">
      <c r="A145" s="7">
        <v>136</v>
      </c>
      <c r="B145" s="15" t="s">
        <v>156</v>
      </c>
      <c r="C145" s="37">
        <v>0.49543738427585104</v>
      </c>
      <c r="E145" s="35">
        <v>102</v>
      </c>
      <c r="G145" s="35">
        <v>180</v>
      </c>
      <c r="I145" s="34">
        <v>40.929000000000002</v>
      </c>
      <c r="K145" s="34">
        <v>6.9444444440000002</v>
      </c>
      <c r="M145" s="34">
        <v>33.95637</v>
      </c>
      <c r="N145"/>
      <c r="O145" s="34">
        <v>34.507390000000001</v>
      </c>
      <c r="P145"/>
      <c r="Q145" s="34">
        <v>66.400001529999997</v>
      </c>
      <c r="S145" s="34">
        <v>76.900001529999997</v>
      </c>
    </row>
    <row r="146" spans="1:20" ht="16.5" x14ac:dyDescent="0.2">
      <c r="A146" s="7">
        <v>136</v>
      </c>
      <c r="B146" s="15" t="s">
        <v>157</v>
      </c>
      <c r="C146" s="37">
        <v>0.50463095482149156</v>
      </c>
      <c r="E146" s="35">
        <v>105</v>
      </c>
      <c r="G146" s="35">
        <v>250</v>
      </c>
      <c r="I146" s="34">
        <v>44.326999999999998</v>
      </c>
      <c r="K146" s="34">
        <v>18.100000000000001</v>
      </c>
      <c r="L146" s="82" t="s">
        <v>51</v>
      </c>
      <c r="M146" s="34">
        <v>9.8541600000000003</v>
      </c>
      <c r="N146"/>
      <c r="O146" s="34">
        <v>22.1675</v>
      </c>
      <c r="P146"/>
      <c r="Q146" s="34">
        <v>78.900001529999997</v>
      </c>
      <c r="S146" s="34">
        <v>86.5</v>
      </c>
    </row>
    <row r="147" spans="1:20" ht="14.25" x14ac:dyDescent="0.2">
      <c r="A147" s="7">
        <v>138</v>
      </c>
      <c r="B147" s="15" t="s">
        <v>158</v>
      </c>
      <c r="C147" s="37">
        <v>0.54851241637579751</v>
      </c>
      <c r="E147" s="35">
        <v>123</v>
      </c>
      <c r="G147" s="35">
        <v>350</v>
      </c>
      <c r="I147" s="34">
        <v>58.396000000000001</v>
      </c>
      <c r="K147" s="34">
        <v>10.90909091</v>
      </c>
      <c r="M147" s="34">
        <v>45.200220000000002</v>
      </c>
      <c r="N147"/>
      <c r="O147" s="34">
        <v>64.664320000000004</v>
      </c>
      <c r="P147"/>
      <c r="Q147" s="34">
        <v>67.199996949999999</v>
      </c>
      <c r="S147" s="34">
        <v>71.199996949999999</v>
      </c>
    </row>
    <row r="148" spans="1:20" ht="16.5" x14ac:dyDescent="0.2">
      <c r="A148" s="7">
        <v>139</v>
      </c>
      <c r="B148" s="15" t="s">
        <v>159</v>
      </c>
      <c r="C148" s="37">
        <v>0.53376276702855896</v>
      </c>
      <c r="E148" s="35">
        <v>118</v>
      </c>
      <c r="G148" s="35">
        <v>470</v>
      </c>
      <c r="I148" s="34">
        <v>65.036000000000001</v>
      </c>
      <c r="K148" s="34">
        <v>25</v>
      </c>
      <c r="M148" s="34">
        <v>22.9</v>
      </c>
      <c r="N148" s="1" t="s">
        <v>9</v>
      </c>
      <c r="O148" s="34">
        <v>36.79792467</v>
      </c>
      <c r="P148" s="1" t="s">
        <v>9</v>
      </c>
      <c r="Q148" s="34">
        <v>76.300003050000001</v>
      </c>
      <c r="S148" s="34">
        <v>78.900001529999997</v>
      </c>
    </row>
    <row r="149" spans="1:20" ht="16.5" x14ac:dyDescent="0.2">
      <c r="A149" s="7">
        <v>140</v>
      </c>
      <c r="B149" s="15" t="s">
        <v>160</v>
      </c>
      <c r="C149" s="37">
        <v>0.61665871989922749</v>
      </c>
      <c r="E149" s="35">
        <v>135</v>
      </c>
      <c r="G149" s="35">
        <v>560</v>
      </c>
      <c r="I149" s="34">
        <v>126.72499999999999</v>
      </c>
      <c r="K149" s="34">
        <v>9.615384615</v>
      </c>
      <c r="M149" s="34">
        <v>43.8</v>
      </c>
      <c r="N149" s="1" t="s">
        <v>9</v>
      </c>
      <c r="O149" s="34">
        <v>48.711171659999998</v>
      </c>
      <c r="P149" s="1" t="s">
        <v>9</v>
      </c>
      <c r="Q149" s="34">
        <v>68.400001529999997</v>
      </c>
      <c r="S149" s="34">
        <v>72.900001529999997</v>
      </c>
    </row>
    <row r="150" spans="1:20" ht="16.5" x14ac:dyDescent="0.2">
      <c r="A150" s="7">
        <v>141</v>
      </c>
      <c r="B150" s="15" t="s">
        <v>161</v>
      </c>
      <c r="C150" s="37">
        <v>0.61746082292403859</v>
      </c>
      <c r="E150" s="35">
        <v>135</v>
      </c>
      <c r="G150" s="35">
        <v>440</v>
      </c>
      <c r="I150" s="34">
        <v>125.402</v>
      </c>
      <c r="K150" s="34">
        <v>11.464968150000001</v>
      </c>
      <c r="M150" s="34">
        <v>25.7</v>
      </c>
      <c r="N150" s="1" t="s">
        <v>9</v>
      </c>
      <c r="O150" s="34">
        <v>44.15637066</v>
      </c>
      <c r="P150" s="1" t="s">
        <v>9</v>
      </c>
      <c r="Q150" s="34">
        <v>73.199996949999999</v>
      </c>
      <c r="S150" s="34">
        <v>85.699996949999999</v>
      </c>
    </row>
    <row r="151" spans="1:20" ht="16.5" x14ac:dyDescent="0.2">
      <c r="A151" s="7">
        <v>142</v>
      </c>
      <c r="B151" s="15" t="s">
        <v>162</v>
      </c>
      <c r="C151" s="37">
        <v>0.52888463214563197</v>
      </c>
      <c r="E151" s="35">
        <v>115</v>
      </c>
      <c r="G151" s="35">
        <v>240</v>
      </c>
      <c r="I151" s="34">
        <v>80.588999999999999</v>
      </c>
      <c r="K151" s="34">
        <v>19.714285709999999</v>
      </c>
      <c r="M151" s="34">
        <v>30.8</v>
      </c>
      <c r="N151" s="1" t="s">
        <v>9</v>
      </c>
      <c r="O151" s="34">
        <v>39.263199829999998</v>
      </c>
      <c r="P151" s="1" t="s">
        <v>9</v>
      </c>
      <c r="Q151" s="34">
        <v>57.299999239999998</v>
      </c>
      <c r="S151" s="34">
        <v>84.099998470000003</v>
      </c>
    </row>
    <row r="152" spans="1:20" ht="14.25" x14ac:dyDescent="0.2">
      <c r="A152" s="7">
        <v>142</v>
      </c>
      <c r="B152" s="15" t="s">
        <v>163</v>
      </c>
      <c r="C152" s="36" t="s">
        <v>28</v>
      </c>
      <c r="E152" s="36" t="s">
        <v>28</v>
      </c>
      <c r="G152" s="35">
        <v>70</v>
      </c>
      <c r="I152" s="34">
        <v>65.126999999999995</v>
      </c>
      <c r="K152" s="34">
        <v>18.18181818</v>
      </c>
      <c r="M152" s="36" t="s">
        <v>28</v>
      </c>
      <c r="N152"/>
      <c r="O152" s="36" t="s">
        <v>28</v>
      </c>
      <c r="P152"/>
      <c r="Q152" s="34">
        <v>44.900001529999997</v>
      </c>
      <c r="S152" s="34">
        <v>77.5</v>
      </c>
    </row>
    <row r="153" spans="1:20" ht="14.25" x14ac:dyDescent="0.2">
      <c r="A153" s="7">
        <v>144</v>
      </c>
      <c r="B153" s="15" t="s">
        <v>164</v>
      </c>
      <c r="C153" s="36" t="s">
        <v>28</v>
      </c>
      <c r="E153" s="36" t="s">
        <v>28</v>
      </c>
      <c r="G153" s="35">
        <v>240</v>
      </c>
      <c r="I153" s="34">
        <v>112.64</v>
      </c>
      <c r="K153" s="34">
        <v>18.823529409999999</v>
      </c>
      <c r="M153" s="36" t="s">
        <v>28</v>
      </c>
      <c r="N153"/>
      <c r="O153" s="36" t="s">
        <v>28</v>
      </c>
      <c r="P153"/>
      <c r="Q153" s="34">
        <v>80.599998470000003</v>
      </c>
      <c r="S153" s="34">
        <v>92.300003050000001</v>
      </c>
    </row>
    <row r="154" spans="1:20" ht="15" x14ac:dyDescent="0.25">
      <c r="A154" s="305" t="s">
        <v>165</v>
      </c>
      <c r="B154" s="288"/>
      <c r="C154" s="288"/>
      <c r="D154" s="288"/>
      <c r="E154" s="288"/>
      <c r="F154" s="288"/>
      <c r="G154" s="288"/>
      <c r="H154" s="288"/>
      <c r="I154" s="288"/>
      <c r="J154" s="288"/>
      <c r="K154" s="288"/>
      <c r="L154" s="288"/>
      <c r="M154" s="288"/>
      <c r="N154" s="288"/>
      <c r="O154" s="288"/>
      <c r="P154" s="288"/>
      <c r="Q154" s="288"/>
      <c r="R154" s="288"/>
      <c r="S154" s="288"/>
      <c r="T154" s="288"/>
    </row>
    <row r="155" spans="1:20" ht="16.5" x14ac:dyDescent="0.2">
      <c r="A155" s="7">
        <v>145</v>
      </c>
      <c r="B155" s="15" t="s">
        <v>166</v>
      </c>
      <c r="C155" s="37">
        <v>0.47874423789730813</v>
      </c>
      <c r="E155" s="35">
        <v>98</v>
      </c>
      <c r="G155" s="35">
        <v>170</v>
      </c>
      <c r="I155" s="34">
        <v>73.683999999999997</v>
      </c>
      <c r="K155" s="34">
        <v>33.164983159999998</v>
      </c>
      <c r="M155" s="34">
        <v>17.899999999999999</v>
      </c>
      <c r="N155" s="1" t="s">
        <v>9</v>
      </c>
      <c r="O155" s="34">
        <v>39.92100396</v>
      </c>
      <c r="P155" s="1" t="s">
        <v>9</v>
      </c>
      <c r="Q155" s="34">
        <v>54.299999239999998</v>
      </c>
      <c r="S155" s="34">
        <v>63.200000760000002</v>
      </c>
    </row>
    <row r="156" spans="1:20" ht="14.25" x14ac:dyDescent="0.2">
      <c r="A156" s="7">
        <v>146</v>
      </c>
      <c r="B156" s="15" t="s">
        <v>167</v>
      </c>
      <c r="C156" s="37">
        <v>0.56281529805679464</v>
      </c>
      <c r="E156" s="35">
        <v>127</v>
      </c>
      <c r="G156" s="35">
        <v>260</v>
      </c>
      <c r="I156" s="34">
        <v>27.262</v>
      </c>
      <c r="K156" s="34">
        <v>19.672131149999998</v>
      </c>
      <c r="M156" s="34">
        <v>19.310890000000001</v>
      </c>
      <c r="N156"/>
      <c r="O156" s="34">
        <v>46.093499999999999</v>
      </c>
      <c r="P156"/>
      <c r="Q156" s="34">
        <v>24.399999619999999</v>
      </c>
      <c r="S156" s="34">
        <v>82.900001529999997</v>
      </c>
    </row>
    <row r="157" spans="1:20" ht="14.25" x14ac:dyDescent="0.2">
      <c r="A157" s="7">
        <v>147</v>
      </c>
      <c r="B157" s="15" t="s">
        <v>168</v>
      </c>
      <c r="C157" s="37">
        <v>0.54797434530987266</v>
      </c>
      <c r="E157" s="35">
        <v>122</v>
      </c>
      <c r="G157" s="35">
        <v>360</v>
      </c>
      <c r="I157" s="34">
        <v>93.608000000000004</v>
      </c>
      <c r="K157" s="34">
        <v>19.85645933</v>
      </c>
      <c r="M157" s="34">
        <v>25.347480000000001</v>
      </c>
      <c r="N157"/>
      <c r="O157" s="34">
        <v>31.44586</v>
      </c>
      <c r="P157"/>
      <c r="Q157" s="34">
        <v>62</v>
      </c>
      <c r="S157" s="34">
        <v>72.199996949999999</v>
      </c>
    </row>
    <row r="158" spans="1:20" ht="16.5" x14ac:dyDescent="0.2">
      <c r="A158" s="7">
        <v>148</v>
      </c>
      <c r="B158" s="15" t="s">
        <v>169</v>
      </c>
      <c r="C158" s="37">
        <v>0.5292080966401902</v>
      </c>
      <c r="E158" s="35">
        <v>115</v>
      </c>
      <c r="G158" s="35">
        <v>320</v>
      </c>
      <c r="I158" s="34">
        <v>71.986000000000004</v>
      </c>
      <c r="K158" s="34">
        <v>21.875</v>
      </c>
      <c r="M158" s="34">
        <v>49.9</v>
      </c>
      <c r="N158" s="1" t="s">
        <v>9</v>
      </c>
      <c r="O158" s="34">
        <v>46.072151900000001</v>
      </c>
      <c r="P158" s="1" t="s">
        <v>9</v>
      </c>
      <c r="Q158" s="34">
        <v>43.799999239999998</v>
      </c>
      <c r="S158" s="34">
        <v>71.300003050000001</v>
      </c>
    </row>
    <row r="159" spans="1:20" ht="14.25" x14ac:dyDescent="0.2">
      <c r="A159" s="7">
        <v>149</v>
      </c>
      <c r="B159" s="15" t="s">
        <v>170</v>
      </c>
      <c r="C159" s="36" t="s">
        <v>28</v>
      </c>
      <c r="E159" s="36" t="s">
        <v>28</v>
      </c>
      <c r="G159" s="35">
        <v>450</v>
      </c>
      <c r="I159" s="34">
        <v>170.15600000000001</v>
      </c>
      <c r="K159" s="34">
        <v>34.090909089999997</v>
      </c>
      <c r="M159" s="36" t="s">
        <v>28</v>
      </c>
      <c r="N159"/>
      <c r="O159" s="36" t="s">
        <v>28</v>
      </c>
      <c r="P159"/>
      <c r="Q159" s="34">
        <v>63.099998470000003</v>
      </c>
      <c r="S159" s="34">
        <v>76.900001529999997</v>
      </c>
    </row>
    <row r="160" spans="1:20" ht="16.5" x14ac:dyDescent="0.2">
      <c r="A160" s="7">
        <v>150</v>
      </c>
      <c r="B160" s="15" t="s">
        <v>171</v>
      </c>
      <c r="C160" s="37">
        <v>0.43020702250332654</v>
      </c>
      <c r="E160" s="35">
        <v>83</v>
      </c>
      <c r="G160" s="35">
        <v>200</v>
      </c>
      <c r="I160" s="34">
        <v>12.058</v>
      </c>
      <c r="K160" s="34">
        <v>4.5801526719999996</v>
      </c>
      <c r="M160" s="34">
        <v>18</v>
      </c>
      <c r="N160" s="1" t="s">
        <v>9</v>
      </c>
      <c r="O160" s="34">
        <v>17.588867449999999</v>
      </c>
      <c r="P160" s="1" t="s">
        <v>9</v>
      </c>
      <c r="Q160" s="34">
        <v>85.699996949999999</v>
      </c>
      <c r="S160" s="34">
        <v>82.900001529999997</v>
      </c>
    </row>
    <row r="161" spans="1:19" ht="16.5" x14ac:dyDescent="0.2">
      <c r="A161" s="7">
        <v>151</v>
      </c>
      <c r="B161" s="15" t="s">
        <v>172</v>
      </c>
      <c r="C161" s="37">
        <v>0.41004598182594243</v>
      </c>
      <c r="E161" s="35">
        <v>79</v>
      </c>
      <c r="G161" s="35">
        <v>340</v>
      </c>
      <c r="I161" s="34">
        <v>33.616</v>
      </c>
      <c r="K161" s="34">
        <v>51.886792450000002</v>
      </c>
      <c r="M161" s="34">
        <v>7.4</v>
      </c>
      <c r="N161" s="1" t="s">
        <v>9</v>
      </c>
      <c r="O161" s="34">
        <v>8.0402043269999997</v>
      </c>
      <c r="P161" s="1" t="s">
        <v>9</v>
      </c>
      <c r="Q161" s="34">
        <v>86.5</v>
      </c>
      <c r="S161" s="34">
        <v>85.5</v>
      </c>
    </row>
    <row r="162" spans="1:19" ht="16.5" x14ac:dyDescent="0.2">
      <c r="A162" s="7">
        <v>152</v>
      </c>
      <c r="B162" s="15" t="s">
        <v>173</v>
      </c>
      <c r="C162" s="37">
        <v>0.62186741612385321</v>
      </c>
      <c r="E162" s="35">
        <v>138</v>
      </c>
      <c r="G162" s="35">
        <v>690</v>
      </c>
      <c r="I162" s="34">
        <v>115.839</v>
      </c>
      <c r="K162" s="34">
        <v>16.071428569999998</v>
      </c>
      <c r="M162" s="34">
        <v>21.1</v>
      </c>
      <c r="N162" s="1" t="s">
        <v>9</v>
      </c>
      <c r="O162" s="34">
        <v>34.902000000000001</v>
      </c>
      <c r="P162" s="1" t="s">
        <v>9</v>
      </c>
      <c r="Q162" s="34">
        <v>63.599998470000003</v>
      </c>
      <c r="S162" s="34">
        <v>76.699996949999999</v>
      </c>
    </row>
    <row r="163" spans="1:19" ht="14.25" x14ac:dyDescent="0.2">
      <c r="A163" s="7">
        <v>152</v>
      </c>
      <c r="B163" s="15" t="s">
        <v>174</v>
      </c>
      <c r="C163" s="36" t="s">
        <v>28</v>
      </c>
      <c r="E163" s="36" t="s">
        <v>28</v>
      </c>
      <c r="G163" s="35">
        <v>630</v>
      </c>
      <c r="I163" s="34">
        <v>119.59399999999999</v>
      </c>
      <c r="K163" s="34">
        <v>6.6098081019999997</v>
      </c>
      <c r="M163" s="36" t="s">
        <v>28</v>
      </c>
      <c r="N163"/>
      <c r="O163" s="36" t="s">
        <v>28</v>
      </c>
      <c r="P163"/>
      <c r="Q163" s="34">
        <v>48.099998470000003</v>
      </c>
      <c r="S163" s="34">
        <v>63.5</v>
      </c>
    </row>
    <row r="164" spans="1:19" ht="16.5" x14ac:dyDescent="0.2">
      <c r="A164" s="7">
        <v>154</v>
      </c>
      <c r="B164" s="15" t="s">
        <v>175</v>
      </c>
      <c r="C164" s="37">
        <v>0.73347123378960832</v>
      </c>
      <c r="E164" s="35">
        <v>152</v>
      </c>
      <c r="G164" s="35">
        <v>200</v>
      </c>
      <c r="I164" s="34">
        <v>47.018000000000001</v>
      </c>
      <c r="K164" s="34">
        <v>0.72815534000000004</v>
      </c>
      <c r="M164" s="34">
        <v>7.6</v>
      </c>
      <c r="N164" s="1" t="s">
        <v>9</v>
      </c>
      <c r="O164" s="34">
        <v>24.406075220000002</v>
      </c>
      <c r="P164" s="1" t="s">
        <v>9</v>
      </c>
      <c r="Q164" s="34">
        <v>25.200000760000002</v>
      </c>
      <c r="S164" s="34">
        <v>71.800003050000001</v>
      </c>
    </row>
    <row r="165" spans="1:19" ht="14.25" x14ac:dyDescent="0.2">
      <c r="A165" s="7">
        <v>155</v>
      </c>
      <c r="B165" s="15" t="s">
        <v>176</v>
      </c>
      <c r="C165" s="36" t="s">
        <v>28</v>
      </c>
      <c r="E165" s="36" t="s">
        <v>28</v>
      </c>
      <c r="G165" s="35">
        <v>240</v>
      </c>
      <c r="I165" s="34">
        <v>122.842</v>
      </c>
      <c r="K165" s="34">
        <v>15.849056600000001</v>
      </c>
      <c r="M165" s="36" t="s">
        <v>28</v>
      </c>
      <c r="N165"/>
      <c r="O165" s="36" t="s">
        <v>28</v>
      </c>
      <c r="P165"/>
      <c r="Q165" s="34">
        <v>86.800003050000001</v>
      </c>
      <c r="S165" s="34">
        <v>90.599998470000003</v>
      </c>
    </row>
    <row r="166" spans="1:19" ht="14.25" x14ac:dyDescent="0.2">
      <c r="A166" s="7">
        <v>156</v>
      </c>
      <c r="B166" s="15" t="s">
        <v>177</v>
      </c>
      <c r="C166" s="37">
        <v>0.51647693191995003</v>
      </c>
      <c r="E166" s="35">
        <v>110</v>
      </c>
      <c r="G166" s="35">
        <v>570</v>
      </c>
      <c r="I166" s="34">
        <v>60.256</v>
      </c>
      <c r="K166" s="34">
        <v>35.142857139999997</v>
      </c>
      <c r="M166" s="34">
        <v>48.8</v>
      </c>
      <c r="N166"/>
      <c r="O166" s="34">
        <v>62.042891959999999</v>
      </c>
      <c r="P166"/>
      <c r="Q166" s="34">
        <v>83.199996949999999</v>
      </c>
      <c r="S166" s="34">
        <v>89.699996949999999</v>
      </c>
    </row>
    <row r="167" spans="1:19" ht="16.5" x14ac:dyDescent="0.2">
      <c r="A167" s="7">
        <v>157</v>
      </c>
      <c r="B167" s="15" t="s">
        <v>178</v>
      </c>
      <c r="C167" s="37">
        <v>0.61739272608953422</v>
      </c>
      <c r="E167" s="35">
        <v>135</v>
      </c>
      <c r="G167" s="35">
        <v>230</v>
      </c>
      <c r="I167" s="34">
        <v>62.106999999999999</v>
      </c>
      <c r="K167" s="34">
        <v>2.7027027029999999</v>
      </c>
      <c r="M167" s="34">
        <v>6.8</v>
      </c>
      <c r="N167" s="1" t="s">
        <v>9</v>
      </c>
      <c r="O167" s="34">
        <v>14.07121102</v>
      </c>
      <c r="P167" s="1" t="s">
        <v>9</v>
      </c>
      <c r="Q167" s="34">
        <v>70.5</v>
      </c>
      <c r="S167" s="34">
        <v>74</v>
      </c>
    </row>
    <row r="168" spans="1:19" ht="14.25" x14ac:dyDescent="0.2">
      <c r="A168" s="7">
        <v>157</v>
      </c>
      <c r="B168" s="15" t="s">
        <v>179</v>
      </c>
      <c r="C168" s="36" t="s">
        <v>28</v>
      </c>
      <c r="E168" s="36" t="s">
        <v>28</v>
      </c>
      <c r="G168" s="35">
        <v>93</v>
      </c>
      <c r="I168" s="34">
        <v>64.858000000000004</v>
      </c>
      <c r="K168" s="34">
        <v>2</v>
      </c>
      <c r="M168" s="36" t="s">
        <v>28</v>
      </c>
      <c r="N168"/>
      <c r="O168" s="36" t="s">
        <v>28</v>
      </c>
      <c r="P168"/>
      <c r="Q168" s="34">
        <v>53.400001529999997</v>
      </c>
      <c r="S168" s="34">
        <v>79.099998470000003</v>
      </c>
    </row>
    <row r="169" spans="1:19" ht="14.25" x14ac:dyDescent="0.2">
      <c r="A169" s="7">
        <v>159</v>
      </c>
      <c r="B169" s="15" t="s">
        <v>180</v>
      </c>
      <c r="C169" s="36" t="s">
        <v>28</v>
      </c>
      <c r="E169" s="36" t="s">
        <v>28</v>
      </c>
      <c r="G169" s="35">
        <v>280</v>
      </c>
      <c r="I169" s="34">
        <v>51.125</v>
      </c>
      <c r="K169" s="34">
        <v>3.0303030299999998</v>
      </c>
      <c r="M169" s="36" t="s">
        <v>28</v>
      </c>
      <c r="N169"/>
      <c r="O169" s="36" t="s">
        <v>28</v>
      </c>
      <c r="P169"/>
      <c r="Q169" s="34">
        <v>35</v>
      </c>
      <c r="S169" s="34">
        <v>80.199996949999999</v>
      </c>
    </row>
    <row r="170" spans="1:19" ht="16.5" x14ac:dyDescent="0.2">
      <c r="A170" s="7">
        <v>159</v>
      </c>
      <c r="B170" s="15" t="s">
        <v>181</v>
      </c>
      <c r="C170" s="37">
        <v>0.55282222799062719</v>
      </c>
      <c r="E170" s="35">
        <v>124</v>
      </c>
      <c r="G170" s="35">
        <v>460</v>
      </c>
      <c r="I170" s="34">
        <v>122.709</v>
      </c>
      <c r="K170" s="34">
        <v>36</v>
      </c>
      <c r="M170" s="34">
        <v>5.6</v>
      </c>
      <c r="N170" s="1" t="s">
        <v>9</v>
      </c>
      <c r="O170" s="34">
        <v>9.246987013</v>
      </c>
      <c r="P170" s="1" t="s">
        <v>9</v>
      </c>
      <c r="Q170" s="34">
        <v>88.099998470000003</v>
      </c>
      <c r="S170" s="34">
        <v>90.199996949999999</v>
      </c>
    </row>
    <row r="171" spans="1:19" ht="16.5" x14ac:dyDescent="0.2">
      <c r="A171" s="7">
        <v>161</v>
      </c>
      <c r="B171" s="15" t="s">
        <v>182</v>
      </c>
      <c r="C171" s="37">
        <v>0.643983862292831</v>
      </c>
      <c r="E171" s="35">
        <v>142</v>
      </c>
      <c r="G171" s="35">
        <v>510</v>
      </c>
      <c r="I171" s="34">
        <v>73.302999999999997</v>
      </c>
      <c r="K171" s="34">
        <v>19.20529801</v>
      </c>
      <c r="M171" s="34">
        <v>8</v>
      </c>
      <c r="N171" s="1" t="s">
        <v>9</v>
      </c>
      <c r="O171" s="34">
        <v>20.758599700000001</v>
      </c>
      <c r="P171" s="1" t="s">
        <v>9</v>
      </c>
      <c r="Q171" s="34">
        <v>28.600000380000001</v>
      </c>
      <c r="S171" s="34">
        <v>79</v>
      </c>
    </row>
    <row r="172" spans="1:19" ht="14.25" x14ac:dyDescent="0.2">
      <c r="A172" s="7">
        <v>162</v>
      </c>
      <c r="B172" s="15" t="s">
        <v>183</v>
      </c>
      <c r="C172" s="37">
        <v>0.55657946057833585</v>
      </c>
      <c r="E172" s="35">
        <v>126</v>
      </c>
      <c r="G172" s="35">
        <v>620</v>
      </c>
      <c r="I172" s="34">
        <v>89.43</v>
      </c>
      <c r="K172" s="34">
        <v>26.79738562</v>
      </c>
      <c r="M172" s="34">
        <v>21.872420000000002</v>
      </c>
      <c r="N172"/>
      <c r="O172" s="34">
        <v>19.75836</v>
      </c>
      <c r="P172"/>
      <c r="Q172" s="34">
        <v>58.799999239999998</v>
      </c>
      <c r="S172" s="34">
        <v>73.300003050000001</v>
      </c>
    </row>
    <row r="173" spans="1:19" ht="14.25" x14ac:dyDescent="0.2">
      <c r="A173" s="7">
        <v>163</v>
      </c>
      <c r="B173" s="15" t="s">
        <v>184</v>
      </c>
      <c r="C173" s="37">
        <v>0.5374709451945221</v>
      </c>
      <c r="E173" s="35">
        <v>119</v>
      </c>
      <c r="G173" s="35">
        <v>370</v>
      </c>
      <c r="I173" s="34">
        <v>94.403999999999996</v>
      </c>
      <c r="K173" s="34">
        <v>42.666666669999998</v>
      </c>
      <c r="M173" s="34">
        <v>7.1777899999999999</v>
      </c>
      <c r="N173"/>
      <c r="O173" s="34">
        <v>15.42604</v>
      </c>
      <c r="P173"/>
      <c r="Q173" s="34">
        <v>65.900001529999997</v>
      </c>
      <c r="S173" s="34">
        <v>88</v>
      </c>
    </row>
    <row r="174" spans="1:19" ht="14.25" x14ac:dyDescent="0.2">
      <c r="A174" s="7">
        <v>164</v>
      </c>
      <c r="B174" s="15" t="s">
        <v>185</v>
      </c>
      <c r="C174" s="37">
        <v>0.52855523463787235</v>
      </c>
      <c r="E174" s="35">
        <v>115</v>
      </c>
      <c r="G174" s="35">
        <v>310</v>
      </c>
      <c r="I174" s="34">
        <v>126.648</v>
      </c>
      <c r="K174" s="34">
        <v>34.974093259999997</v>
      </c>
      <c r="M174" s="34">
        <v>22.90156</v>
      </c>
      <c r="N174"/>
      <c r="O174" s="34">
        <v>33.540140000000001</v>
      </c>
      <c r="P174"/>
      <c r="Q174" s="34">
        <v>75.900001529999997</v>
      </c>
      <c r="S174" s="34">
        <v>79.300003050000001</v>
      </c>
    </row>
    <row r="175" spans="1:19" ht="16.5" x14ac:dyDescent="0.2">
      <c r="A175" s="7">
        <v>165</v>
      </c>
      <c r="B175" s="15" t="s">
        <v>186</v>
      </c>
      <c r="C175" s="37">
        <v>0.61367724334437623</v>
      </c>
      <c r="E175" s="35">
        <v>134</v>
      </c>
      <c r="G175" s="35">
        <v>350</v>
      </c>
      <c r="I175" s="34">
        <v>90.22</v>
      </c>
      <c r="K175" s="34">
        <v>8.4337349400000008</v>
      </c>
      <c r="M175" s="34">
        <v>11.2</v>
      </c>
      <c r="N175" s="1" t="s">
        <v>9</v>
      </c>
      <c r="O175" s="34">
        <v>25.6</v>
      </c>
      <c r="P175" s="1" t="s">
        <v>9</v>
      </c>
      <c r="Q175" s="34">
        <v>67.5</v>
      </c>
      <c r="S175" s="34">
        <v>78.300003050000001</v>
      </c>
    </row>
    <row r="176" spans="1:19" ht="16.5" x14ac:dyDescent="0.2">
      <c r="A176" s="7">
        <v>166</v>
      </c>
      <c r="B176" s="15" t="s">
        <v>187</v>
      </c>
      <c r="C176" s="37">
        <v>0.62792662390076637</v>
      </c>
      <c r="E176" s="35">
        <v>140</v>
      </c>
      <c r="G176" s="35">
        <v>730</v>
      </c>
      <c r="I176" s="34">
        <v>83.965999999999994</v>
      </c>
      <c r="K176" s="34">
        <v>24.083769629999999</v>
      </c>
      <c r="M176" s="34">
        <v>12.8</v>
      </c>
      <c r="N176" s="1" t="s">
        <v>9</v>
      </c>
      <c r="O176" s="34">
        <v>18.234961739999999</v>
      </c>
      <c r="P176" s="1" t="s">
        <v>9</v>
      </c>
      <c r="Q176" s="34">
        <v>31.200000760000002</v>
      </c>
      <c r="S176" s="34">
        <v>76</v>
      </c>
    </row>
    <row r="177" spans="1:19" ht="16.5" x14ac:dyDescent="0.2">
      <c r="A177" s="7">
        <v>166</v>
      </c>
      <c r="B177" s="15" t="s">
        <v>188</v>
      </c>
      <c r="C177" s="37">
        <v>0.57884398151401117</v>
      </c>
      <c r="E177" s="35">
        <v>129</v>
      </c>
      <c r="G177" s="35">
        <v>300</v>
      </c>
      <c r="I177" s="34">
        <v>91.518000000000001</v>
      </c>
      <c r="K177" s="34">
        <v>15.38461538</v>
      </c>
      <c r="M177" s="34">
        <v>15.3</v>
      </c>
      <c r="N177" s="1" t="s">
        <v>9</v>
      </c>
      <c r="O177" s="34">
        <v>45.1</v>
      </c>
      <c r="P177" s="1" t="s">
        <v>9</v>
      </c>
      <c r="Q177" s="34">
        <v>80.699996949999999</v>
      </c>
      <c r="S177" s="34">
        <v>81.199996949999999</v>
      </c>
    </row>
    <row r="178" spans="1:19" ht="16.5" x14ac:dyDescent="0.2">
      <c r="A178" s="7">
        <v>168</v>
      </c>
      <c r="B178" s="15" t="s">
        <v>189</v>
      </c>
      <c r="C178" s="37">
        <v>0.59943496923390804</v>
      </c>
      <c r="E178" s="35">
        <v>132</v>
      </c>
      <c r="G178" s="35">
        <v>350</v>
      </c>
      <c r="I178" s="34">
        <v>41.963000000000001</v>
      </c>
      <c r="K178" s="34">
        <v>3.4782608700000002</v>
      </c>
      <c r="M178" s="34">
        <v>22.5</v>
      </c>
      <c r="N178" s="1" t="s">
        <v>9</v>
      </c>
      <c r="O178" s="34">
        <v>36.341163559999998</v>
      </c>
      <c r="P178" s="1" t="s">
        <v>9</v>
      </c>
      <c r="Q178" s="34">
        <v>60.599998470000003</v>
      </c>
      <c r="S178" s="34">
        <v>70.800003050000001</v>
      </c>
    </row>
    <row r="179" spans="1:19" ht="16.5" x14ac:dyDescent="0.2">
      <c r="A179" s="7">
        <v>169</v>
      </c>
      <c r="B179" s="15" t="s">
        <v>190</v>
      </c>
      <c r="C179" s="37">
        <v>0.70530229946566303</v>
      </c>
      <c r="E179" s="35">
        <v>150</v>
      </c>
      <c r="G179" s="35">
        <v>460</v>
      </c>
      <c r="I179" s="34">
        <v>86.843999999999994</v>
      </c>
      <c r="K179" s="34">
        <v>27.63532764</v>
      </c>
      <c r="M179" s="34">
        <v>5.8</v>
      </c>
      <c r="N179" s="1" t="s">
        <v>9</v>
      </c>
      <c r="O179" s="34">
        <v>33.983227849999999</v>
      </c>
      <c r="P179" s="1" t="s">
        <v>9</v>
      </c>
      <c r="Q179" s="34">
        <v>15.69999981</v>
      </c>
      <c r="S179" s="34">
        <v>79.699996949999999</v>
      </c>
    </row>
    <row r="180" spans="1:19" ht="14.25" x14ac:dyDescent="0.2">
      <c r="A180" s="7">
        <v>170</v>
      </c>
      <c r="B180" s="15" t="s">
        <v>191</v>
      </c>
      <c r="C180" s="36" t="s">
        <v>28</v>
      </c>
      <c r="E180" s="36" t="s">
        <v>28</v>
      </c>
      <c r="G180" s="35">
        <v>200</v>
      </c>
      <c r="I180" s="34">
        <v>18.622</v>
      </c>
      <c r="K180" s="34">
        <v>12.727272729999999</v>
      </c>
      <c r="M180" s="36" t="s">
        <v>28</v>
      </c>
      <c r="N180"/>
      <c r="O180" s="36" t="s">
        <v>28</v>
      </c>
      <c r="P180"/>
      <c r="Q180" s="34">
        <v>36.099998470000003</v>
      </c>
      <c r="S180" s="34">
        <v>67.300003050000001</v>
      </c>
    </row>
    <row r="181" spans="1:19" ht="16.5" x14ac:dyDescent="0.2">
      <c r="A181" s="7">
        <v>171</v>
      </c>
      <c r="B181" s="15" t="s">
        <v>192</v>
      </c>
      <c r="C181" s="37">
        <v>0.64488050724682688</v>
      </c>
      <c r="E181" s="35">
        <v>143</v>
      </c>
      <c r="G181" s="35">
        <v>400</v>
      </c>
      <c r="I181" s="34">
        <v>130.256</v>
      </c>
      <c r="K181" s="34">
        <v>10.441767069999999</v>
      </c>
      <c r="M181" s="34">
        <v>13.7</v>
      </c>
      <c r="N181" s="1" t="s">
        <v>9</v>
      </c>
      <c r="O181" s="34">
        <v>29.937258440000001</v>
      </c>
      <c r="P181" s="1" t="s">
        <v>9</v>
      </c>
      <c r="Q181" s="34">
        <v>52.200000760000002</v>
      </c>
      <c r="S181" s="34">
        <v>81.5</v>
      </c>
    </row>
    <row r="182" spans="1:19" ht="16.5" x14ac:dyDescent="0.2">
      <c r="A182" s="7">
        <v>172</v>
      </c>
      <c r="B182" s="15" t="s">
        <v>193</v>
      </c>
      <c r="C182" s="37">
        <v>0.62449375727335998</v>
      </c>
      <c r="E182" s="35">
        <v>139</v>
      </c>
      <c r="G182" s="35">
        <v>360</v>
      </c>
      <c r="I182" s="34">
        <v>115.82599999999999</v>
      </c>
      <c r="K182" s="34">
        <v>7.5471698109999998</v>
      </c>
      <c r="M182" s="34">
        <v>16.899999999999999</v>
      </c>
      <c r="N182" s="1" t="s">
        <v>9</v>
      </c>
      <c r="O182" s="34">
        <v>31.40428571</v>
      </c>
      <c r="P182" s="1" t="s">
        <v>9</v>
      </c>
      <c r="Q182" s="34">
        <v>72.199996949999999</v>
      </c>
      <c r="S182" s="34">
        <v>83</v>
      </c>
    </row>
    <row r="183" spans="1:19" ht="14.25" x14ac:dyDescent="0.2">
      <c r="A183" s="7">
        <v>173</v>
      </c>
      <c r="B183" s="15" t="s">
        <v>194</v>
      </c>
      <c r="C183" s="37">
        <v>0.54702025329520598</v>
      </c>
      <c r="E183" s="35">
        <v>121</v>
      </c>
      <c r="G183" s="35">
        <v>350</v>
      </c>
      <c r="I183" s="34">
        <v>78.37</v>
      </c>
      <c r="K183" s="34">
        <v>25.513196480000001</v>
      </c>
      <c r="M183" s="34">
        <v>7.7909199999999998</v>
      </c>
      <c r="N183"/>
      <c r="O183" s="34">
        <v>18.23809</v>
      </c>
      <c r="P183"/>
      <c r="Q183" s="34">
        <v>78.199996949999999</v>
      </c>
      <c r="S183" s="34">
        <v>89.400001529999997</v>
      </c>
    </row>
    <row r="184" spans="1:19" ht="14.25" x14ac:dyDescent="0.2">
      <c r="A184" s="7">
        <v>174</v>
      </c>
      <c r="B184" s="15" t="s">
        <v>195</v>
      </c>
      <c r="C184" s="37">
        <v>0.59108534253463174</v>
      </c>
      <c r="E184" s="35">
        <v>131</v>
      </c>
      <c r="G184" s="35">
        <v>460</v>
      </c>
      <c r="I184" s="34">
        <v>144.815</v>
      </c>
      <c r="K184" s="34">
        <v>22.279792749999999</v>
      </c>
      <c r="M184" s="34">
        <v>10.4</v>
      </c>
      <c r="N184"/>
      <c r="O184" s="34">
        <v>20.382275709999998</v>
      </c>
      <c r="P184"/>
      <c r="Q184" s="34">
        <v>84.699996949999999</v>
      </c>
      <c r="S184" s="34">
        <v>81.300003050000001</v>
      </c>
    </row>
    <row r="185" spans="1:19" ht="16.5" x14ac:dyDescent="0.2">
      <c r="A185" s="7">
        <v>175</v>
      </c>
      <c r="B185" s="15" t="s">
        <v>196</v>
      </c>
      <c r="C185" s="37">
        <v>0.65541577963577824</v>
      </c>
      <c r="E185" s="35">
        <v>145</v>
      </c>
      <c r="G185" s="35">
        <v>770</v>
      </c>
      <c r="I185" s="34">
        <v>117.425</v>
      </c>
      <c r="K185" s="34">
        <v>11.650485440000001</v>
      </c>
      <c r="M185" s="34">
        <v>15.7</v>
      </c>
      <c r="N185" s="1" t="s">
        <v>9</v>
      </c>
      <c r="O185" s="34">
        <v>39.225412540000001</v>
      </c>
      <c r="P185" s="1" t="s">
        <v>9</v>
      </c>
      <c r="Q185" s="34">
        <v>58.200000760000002</v>
      </c>
      <c r="S185" s="34">
        <v>64.699996949999999</v>
      </c>
    </row>
    <row r="186" spans="1:19" ht="14.25" x14ac:dyDescent="0.2">
      <c r="A186" s="7">
        <v>176</v>
      </c>
      <c r="B186" s="15" t="s">
        <v>197</v>
      </c>
      <c r="C186" s="37">
        <v>0.67307080097362082</v>
      </c>
      <c r="E186" s="35">
        <v>148</v>
      </c>
      <c r="G186" s="35">
        <v>540</v>
      </c>
      <c r="I186" s="34">
        <v>175.57900000000001</v>
      </c>
      <c r="K186" s="34">
        <v>10.204081629999999</v>
      </c>
      <c r="M186" s="34">
        <v>7.7281300000000002</v>
      </c>
      <c r="N186"/>
      <c r="O186" s="34">
        <v>15.09351</v>
      </c>
      <c r="P186"/>
      <c r="Q186" s="34">
        <v>50.599998470000003</v>
      </c>
      <c r="S186" s="34">
        <v>81.400001529999997</v>
      </c>
    </row>
    <row r="187" spans="1:19" ht="14.25" x14ac:dyDescent="0.2">
      <c r="A187" s="7">
        <v>177</v>
      </c>
      <c r="B187" s="15" t="s">
        <v>198</v>
      </c>
      <c r="C187" s="36" t="s">
        <v>28</v>
      </c>
      <c r="E187" s="36" t="s">
        <v>28</v>
      </c>
      <c r="G187" s="35">
        <v>790</v>
      </c>
      <c r="I187" s="34">
        <v>99.316999999999993</v>
      </c>
      <c r="K187" s="34">
        <v>14</v>
      </c>
      <c r="M187" s="36" t="s">
        <v>28</v>
      </c>
      <c r="N187"/>
      <c r="O187" s="36" t="s">
        <v>28</v>
      </c>
      <c r="P187"/>
      <c r="Q187" s="34">
        <v>68.099998470000003</v>
      </c>
      <c r="S187" s="34">
        <v>78.5</v>
      </c>
    </row>
    <row r="188" spans="1:19" ht="16.5" x14ac:dyDescent="0.2">
      <c r="A188" s="7">
        <v>178</v>
      </c>
      <c r="B188" s="15" t="s">
        <v>199</v>
      </c>
      <c r="C188" s="37">
        <v>0.65657502773489473</v>
      </c>
      <c r="E188" s="35">
        <v>146</v>
      </c>
      <c r="G188" s="35">
        <v>490</v>
      </c>
      <c r="I188" s="34">
        <v>137.755</v>
      </c>
      <c r="K188" s="34">
        <v>39.200000000000003</v>
      </c>
      <c r="M188" s="34">
        <v>1.5</v>
      </c>
      <c r="N188" s="1" t="s">
        <v>9</v>
      </c>
      <c r="O188" s="34">
        <v>6.0155258759999999</v>
      </c>
      <c r="P188" s="1" t="s">
        <v>9</v>
      </c>
      <c r="Q188" s="34">
        <v>26.299999239999998</v>
      </c>
      <c r="S188" s="34">
        <v>75.800003050000001</v>
      </c>
    </row>
    <row r="189" spans="1:19" ht="14.25" x14ac:dyDescent="0.2">
      <c r="A189" s="7">
        <v>179</v>
      </c>
      <c r="B189" s="15" t="s">
        <v>200</v>
      </c>
      <c r="C189" s="36" t="s">
        <v>28</v>
      </c>
      <c r="E189" s="36" t="s">
        <v>28</v>
      </c>
      <c r="G189" s="35">
        <v>610</v>
      </c>
      <c r="I189" s="34">
        <v>130.994</v>
      </c>
      <c r="K189" s="36" t="s">
        <v>28</v>
      </c>
      <c r="M189" s="36" t="s">
        <v>28</v>
      </c>
      <c r="N189"/>
      <c r="O189" s="36" t="s">
        <v>28</v>
      </c>
      <c r="P189"/>
      <c r="Q189" s="34">
        <v>65.5</v>
      </c>
      <c r="S189" s="34">
        <v>78.300003050000001</v>
      </c>
    </row>
    <row r="190" spans="1:19" ht="16.5" x14ac:dyDescent="0.2">
      <c r="A190" s="7">
        <v>180</v>
      </c>
      <c r="B190" s="15" t="s">
        <v>201</v>
      </c>
      <c r="C190" s="37">
        <v>0.50136646184408429</v>
      </c>
      <c r="E190" s="35">
        <v>104</v>
      </c>
      <c r="G190" s="35">
        <v>800</v>
      </c>
      <c r="I190" s="34">
        <v>30.256</v>
      </c>
      <c r="K190" s="34">
        <v>34.931506849999998</v>
      </c>
      <c r="M190" s="34">
        <v>5.2</v>
      </c>
      <c r="N190" s="1" t="s">
        <v>9</v>
      </c>
      <c r="O190" s="34">
        <v>9.3000000000000007</v>
      </c>
      <c r="P190" s="1" t="s">
        <v>9</v>
      </c>
      <c r="Q190" s="34">
        <v>83.199996949999999</v>
      </c>
      <c r="S190" s="34">
        <v>81.800003050000001</v>
      </c>
    </row>
    <row r="191" spans="1:19" ht="14.25" x14ac:dyDescent="0.2">
      <c r="A191" s="7">
        <v>181</v>
      </c>
      <c r="B191" s="15" t="s">
        <v>202</v>
      </c>
      <c r="C191" s="37">
        <v>0.60696676862365084</v>
      </c>
      <c r="E191" s="35">
        <v>133</v>
      </c>
      <c r="G191" s="35">
        <v>300</v>
      </c>
      <c r="I191" s="34">
        <v>115.408</v>
      </c>
      <c r="K191" s="34">
        <v>15.7480315</v>
      </c>
      <c r="M191" s="34">
        <v>0.91459999999999997</v>
      </c>
      <c r="N191"/>
      <c r="O191" s="34">
        <v>3.2370000000000001</v>
      </c>
      <c r="P191"/>
      <c r="Q191" s="34">
        <v>77.099998470000003</v>
      </c>
      <c r="S191" s="34">
        <v>90.099998470000003</v>
      </c>
    </row>
    <row r="192" spans="1:19" ht="14.25" x14ac:dyDescent="0.2">
      <c r="A192" s="7">
        <v>182</v>
      </c>
      <c r="B192" s="15" t="s">
        <v>203</v>
      </c>
      <c r="C192" s="36" t="s">
        <v>28</v>
      </c>
      <c r="E192" s="36" t="s">
        <v>28</v>
      </c>
      <c r="G192" s="35">
        <v>240</v>
      </c>
      <c r="I192" s="34">
        <v>65.28</v>
      </c>
      <c r="K192" s="34">
        <v>22</v>
      </c>
      <c r="M192" s="36" t="s">
        <v>28</v>
      </c>
      <c r="N192"/>
      <c r="O192" s="36" t="s">
        <v>28</v>
      </c>
      <c r="P192"/>
      <c r="Q192" s="34">
        <v>79.900001529999997</v>
      </c>
      <c r="S192" s="34">
        <v>89.800003050000001</v>
      </c>
    </row>
    <row r="193" spans="1:20" ht="16.5" x14ac:dyDescent="0.2">
      <c r="A193" s="7">
        <v>183</v>
      </c>
      <c r="B193" s="15" t="s">
        <v>204</v>
      </c>
      <c r="C193" s="37">
        <v>0.64337164501957789</v>
      </c>
      <c r="E193" s="35">
        <v>141</v>
      </c>
      <c r="G193" s="35">
        <v>890</v>
      </c>
      <c r="I193" s="34">
        <v>100.685</v>
      </c>
      <c r="K193" s="34">
        <v>12.39669421</v>
      </c>
      <c r="M193" s="34">
        <v>9.5</v>
      </c>
      <c r="N193" s="1" t="s">
        <v>9</v>
      </c>
      <c r="O193" s="34">
        <v>20.430659540000001</v>
      </c>
      <c r="P193" s="1" t="s">
        <v>9</v>
      </c>
      <c r="Q193" s="34">
        <v>65.699996949999999</v>
      </c>
      <c r="S193" s="34">
        <v>68.900001529999997</v>
      </c>
    </row>
    <row r="194" spans="1:20" ht="14.25" x14ac:dyDescent="0.2">
      <c r="A194" s="7">
        <v>184</v>
      </c>
      <c r="B194" s="15" t="s">
        <v>205</v>
      </c>
      <c r="C194" s="37">
        <v>0.70726663629031794</v>
      </c>
      <c r="E194" s="35">
        <v>151</v>
      </c>
      <c r="G194" s="35">
        <v>1100</v>
      </c>
      <c r="I194" s="34">
        <v>152.01499999999999</v>
      </c>
      <c r="K194" s="34">
        <v>14.893617020000001</v>
      </c>
      <c r="M194" s="34">
        <v>1.6618200000000001</v>
      </c>
      <c r="N194"/>
      <c r="O194" s="34">
        <v>9.8591499999999996</v>
      </c>
      <c r="P194"/>
      <c r="Q194" s="34">
        <v>64</v>
      </c>
      <c r="S194" s="34">
        <v>79.199996949999999</v>
      </c>
    </row>
    <row r="195" spans="1:20" ht="16.5" x14ac:dyDescent="0.2">
      <c r="A195" s="7">
        <v>185</v>
      </c>
      <c r="B195" s="15" t="s">
        <v>206</v>
      </c>
      <c r="C195" s="37">
        <v>0.65387853213140601</v>
      </c>
      <c r="E195" s="35">
        <v>144</v>
      </c>
      <c r="G195" s="35">
        <v>890</v>
      </c>
      <c r="I195" s="34">
        <v>98.334000000000003</v>
      </c>
      <c r="K195" s="34">
        <v>12.5</v>
      </c>
      <c r="L195" s="82" t="s">
        <v>56</v>
      </c>
      <c r="M195" s="34">
        <v>10.3</v>
      </c>
      <c r="N195" s="1" t="s">
        <v>9</v>
      </c>
      <c r="O195" s="34">
        <v>26.181659969999998</v>
      </c>
      <c r="P195" s="1" t="s">
        <v>9</v>
      </c>
      <c r="Q195" s="34">
        <v>72.5</v>
      </c>
      <c r="S195" s="34">
        <v>85.099998470000003</v>
      </c>
    </row>
    <row r="196" spans="1:20" ht="16.5" x14ac:dyDescent="0.2">
      <c r="A196" s="7">
        <v>186</v>
      </c>
      <c r="B196" s="15" t="s">
        <v>207</v>
      </c>
      <c r="C196" s="36">
        <v>0.66900000000000004</v>
      </c>
      <c r="E196" s="36">
        <v>147</v>
      </c>
      <c r="G196" s="35">
        <v>540</v>
      </c>
      <c r="I196" s="34">
        <v>135.30000000000001</v>
      </c>
      <c r="K196" s="34">
        <v>8.3333333330000006</v>
      </c>
      <c r="M196" s="36">
        <v>10.7</v>
      </c>
      <c r="N196" s="1" t="s">
        <v>9</v>
      </c>
      <c r="O196" s="36">
        <v>36.200000000000003</v>
      </c>
      <c r="P196" s="1" t="s">
        <v>9</v>
      </c>
      <c r="Q196" s="34">
        <v>70.699996949999999</v>
      </c>
      <c r="S196" s="34">
        <v>73.199996949999999</v>
      </c>
    </row>
    <row r="197" spans="1:20" ht="14.25" x14ac:dyDescent="0.2">
      <c r="A197" s="7">
        <v>187</v>
      </c>
      <c r="B197" s="15" t="s">
        <v>208</v>
      </c>
      <c r="C197" s="37">
        <v>0.67375850129521209</v>
      </c>
      <c r="E197" s="35">
        <v>149</v>
      </c>
      <c r="G197" s="35">
        <v>590</v>
      </c>
      <c r="I197" s="34">
        <v>204.78899999999999</v>
      </c>
      <c r="K197" s="34">
        <v>13.27433628</v>
      </c>
      <c r="M197" s="34">
        <v>44.483620000000002</v>
      </c>
      <c r="N197"/>
      <c r="O197" s="34">
        <v>49.466630000000002</v>
      </c>
      <c r="P197"/>
      <c r="Q197" s="34">
        <v>39.900001529999997</v>
      </c>
      <c r="S197" s="34">
        <v>89.800003050000001</v>
      </c>
    </row>
    <row r="198" spans="1:20" ht="15" x14ac:dyDescent="0.25">
      <c r="A198" s="305" t="s">
        <v>209</v>
      </c>
      <c r="B198" s="288"/>
      <c r="C198" s="288"/>
      <c r="D198" s="288"/>
      <c r="E198" s="288"/>
      <c r="F198" s="288"/>
      <c r="G198" s="288"/>
      <c r="H198" s="288"/>
      <c r="I198" s="288"/>
      <c r="J198" s="288"/>
      <c r="K198" s="288"/>
      <c r="L198" s="288"/>
      <c r="M198" s="288"/>
      <c r="N198" s="288"/>
      <c r="O198" s="288"/>
      <c r="P198" s="288"/>
      <c r="Q198" s="288"/>
      <c r="R198" s="288"/>
      <c r="S198" s="288"/>
      <c r="T198" s="288"/>
    </row>
    <row r="199" spans="1:20" ht="14.25" x14ac:dyDescent="0.2">
      <c r="B199" s="15" t="s">
        <v>210</v>
      </c>
      <c r="C199" s="36" t="s">
        <v>28</v>
      </c>
      <c r="E199" s="36" t="s">
        <v>28</v>
      </c>
      <c r="G199" s="35">
        <v>81</v>
      </c>
      <c r="I199" s="34">
        <v>0.63800000000000001</v>
      </c>
      <c r="K199" s="34">
        <v>15.574963609999999</v>
      </c>
      <c r="M199" s="36" t="s">
        <v>28</v>
      </c>
      <c r="O199" s="36" t="s">
        <v>28</v>
      </c>
      <c r="Q199" s="34">
        <v>72.300003050000001</v>
      </c>
      <c r="S199" s="34">
        <v>84.199996949999999</v>
      </c>
    </row>
    <row r="200" spans="1:20" ht="14.25" x14ac:dyDescent="0.2">
      <c r="B200" s="15" t="s">
        <v>211</v>
      </c>
      <c r="C200" s="36" t="s">
        <v>28</v>
      </c>
      <c r="E200" s="36" t="s">
        <v>28</v>
      </c>
      <c r="G200" s="36" t="s">
        <v>28</v>
      </c>
      <c r="I200" s="36" t="s">
        <v>28</v>
      </c>
      <c r="K200" s="34">
        <v>3.0303030299999998</v>
      </c>
      <c r="M200" s="36" t="s">
        <v>28</v>
      </c>
      <c r="O200" s="36" t="s">
        <v>28</v>
      </c>
      <c r="Q200" s="36" t="s">
        <v>28</v>
      </c>
      <c r="S200" s="36" t="s">
        <v>28</v>
      </c>
    </row>
    <row r="201" spans="1:20" ht="14.25" x14ac:dyDescent="0.2">
      <c r="B201" s="15" t="s">
        <v>212</v>
      </c>
      <c r="C201" s="36" t="s">
        <v>28</v>
      </c>
      <c r="E201" s="36" t="s">
        <v>28</v>
      </c>
      <c r="G201" s="36" t="s">
        <v>28</v>
      </c>
      <c r="I201" s="36" t="s">
        <v>28</v>
      </c>
      <c r="K201" s="34">
        <v>20.833333329999999</v>
      </c>
      <c r="M201" s="36" t="s">
        <v>28</v>
      </c>
      <c r="O201" s="36" t="s">
        <v>28</v>
      </c>
      <c r="Q201" s="36" t="s">
        <v>28</v>
      </c>
      <c r="S201" s="36" t="s">
        <v>28</v>
      </c>
    </row>
    <row r="202" spans="1:20" ht="14.25" x14ac:dyDescent="0.2">
      <c r="B202" s="15" t="s">
        <v>213</v>
      </c>
      <c r="C202" s="36" t="s">
        <v>28</v>
      </c>
      <c r="E202" s="36" t="s">
        <v>28</v>
      </c>
      <c r="G202" s="36" t="s">
        <v>28</v>
      </c>
      <c r="I202" s="36" t="s">
        <v>28</v>
      </c>
      <c r="K202" s="34">
        <v>5.263157895</v>
      </c>
      <c r="M202" s="36" t="s">
        <v>28</v>
      </c>
      <c r="O202" s="36" t="s">
        <v>28</v>
      </c>
      <c r="Q202" s="36" t="s">
        <v>28</v>
      </c>
      <c r="S202" s="36" t="s">
        <v>28</v>
      </c>
    </row>
    <row r="203" spans="1:20" ht="14.25" x14ac:dyDescent="0.2">
      <c r="B203" s="15" t="s">
        <v>214</v>
      </c>
      <c r="C203" s="36" t="s">
        <v>28</v>
      </c>
      <c r="E203" s="36" t="s">
        <v>28</v>
      </c>
      <c r="G203" s="36" t="s">
        <v>28</v>
      </c>
      <c r="I203" s="36" t="s">
        <v>28</v>
      </c>
      <c r="K203" s="34">
        <v>18.333333329999999</v>
      </c>
      <c r="M203" s="36" t="s">
        <v>28</v>
      </c>
      <c r="O203" s="36" t="s">
        <v>28</v>
      </c>
      <c r="Q203" s="36" t="s">
        <v>28</v>
      </c>
      <c r="S203" s="36" t="s">
        <v>28</v>
      </c>
    </row>
    <row r="204" spans="1:20" ht="14.25" x14ac:dyDescent="0.2">
      <c r="B204" s="15" t="s">
        <v>215</v>
      </c>
      <c r="C204" s="36" t="s">
        <v>28</v>
      </c>
      <c r="E204" s="36" t="s">
        <v>28</v>
      </c>
      <c r="G204" s="35">
        <v>1000</v>
      </c>
      <c r="I204" s="34">
        <v>110.373</v>
      </c>
      <c r="K204" s="34">
        <v>13.81818182</v>
      </c>
      <c r="M204" s="36" t="s">
        <v>28</v>
      </c>
      <c r="O204" s="36" t="s">
        <v>28</v>
      </c>
      <c r="Q204" s="34">
        <v>37.200000760000002</v>
      </c>
      <c r="S204" s="34">
        <v>75.599998470000003</v>
      </c>
    </row>
    <row r="205" spans="1:20" ht="14.25" x14ac:dyDescent="0.2">
      <c r="B205" s="15" t="s">
        <v>216</v>
      </c>
      <c r="C205" s="36" t="s">
        <v>28</v>
      </c>
      <c r="E205" s="36" t="s">
        <v>28</v>
      </c>
      <c r="G205" s="36" t="s">
        <v>28</v>
      </c>
      <c r="I205" s="34">
        <v>75.286000000000001</v>
      </c>
      <c r="K205" s="34">
        <v>24.345549739999999</v>
      </c>
      <c r="M205" s="36" t="s">
        <v>28</v>
      </c>
      <c r="O205" s="36" t="s">
        <v>28</v>
      </c>
      <c r="Q205" s="36" t="s">
        <v>28</v>
      </c>
      <c r="S205" s="36" t="s">
        <v>28</v>
      </c>
    </row>
    <row r="206" spans="1:20" ht="14.25" x14ac:dyDescent="0.2">
      <c r="B206" s="15" t="s">
        <v>217</v>
      </c>
      <c r="C206" s="36" t="s">
        <v>28</v>
      </c>
      <c r="E206" s="36" t="s">
        <v>28</v>
      </c>
      <c r="G206" s="36" t="s">
        <v>28</v>
      </c>
      <c r="I206" s="36" t="s">
        <v>28</v>
      </c>
      <c r="K206" s="34">
        <v>6.6666666670000003</v>
      </c>
      <c r="M206" s="36" t="s">
        <v>28</v>
      </c>
      <c r="O206" s="36" t="s">
        <v>28</v>
      </c>
      <c r="Q206" s="36" t="s">
        <v>28</v>
      </c>
      <c r="S206" s="36" t="s">
        <v>28</v>
      </c>
    </row>
    <row r="207" spans="1:20" ht="14.25" x14ac:dyDescent="0.2">
      <c r="B207" s="15"/>
      <c r="C207" s="36"/>
      <c r="E207" s="36"/>
      <c r="G207" s="36"/>
      <c r="I207" s="36"/>
      <c r="K207" s="34"/>
      <c r="M207" s="36"/>
      <c r="O207" s="36"/>
      <c r="Q207" s="36"/>
      <c r="S207" s="36"/>
    </row>
    <row r="208" spans="1:20" ht="15" x14ac:dyDescent="0.25">
      <c r="B208" s="8" t="s">
        <v>235</v>
      </c>
    </row>
    <row r="209" spans="2:24" ht="15" x14ac:dyDescent="0.25">
      <c r="B209" s="8" t="s">
        <v>218</v>
      </c>
      <c r="C209" s="43">
        <v>0.19651405390779475</v>
      </c>
      <c r="D209" s="44"/>
      <c r="E209" s="45" t="s">
        <v>219</v>
      </c>
      <c r="F209" s="44"/>
      <c r="G209" s="46">
        <v>15.582375314276366</v>
      </c>
      <c r="H209" s="44"/>
      <c r="I209" s="47">
        <v>19.246269286355933</v>
      </c>
      <c r="J209" s="44"/>
      <c r="K209" s="47">
        <v>26.66395875106091</v>
      </c>
      <c r="L209" s="44"/>
      <c r="M209" s="47">
        <v>86.073947154754464</v>
      </c>
      <c r="N209" s="44"/>
      <c r="O209" s="47">
        <v>87.735779420995812</v>
      </c>
      <c r="P209" s="44"/>
      <c r="Q209" s="47">
        <v>52.296769773277397</v>
      </c>
      <c r="R209" s="44"/>
      <c r="S209" s="47">
        <v>69.016304921993424</v>
      </c>
      <c r="W209"/>
      <c r="X209" s="5"/>
    </row>
    <row r="210" spans="2:24" ht="15" x14ac:dyDescent="0.25">
      <c r="B210" s="8" t="s">
        <v>220</v>
      </c>
      <c r="C210" s="43">
        <v>0.31480937976824253</v>
      </c>
      <c r="D210" s="44"/>
      <c r="E210" s="45" t="s">
        <v>219</v>
      </c>
      <c r="F210" s="44"/>
      <c r="G210" s="46">
        <v>42.19787529101059</v>
      </c>
      <c r="H210" s="44"/>
      <c r="I210" s="47">
        <v>28.773622885072378</v>
      </c>
      <c r="J210" s="44"/>
      <c r="K210" s="47">
        <v>18.804551121421291</v>
      </c>
      <c r="L210" s="44"/>
      <c r="M210" s="47">
        <v>60.215523657834325</v>
      </c>
      <c r="N210" s="44"/>
      <c r="O210" s="47">
        <v>69.109722887892133</v>
      </c>
      <c r="P210" s="44"/>
      <c r="Q210" s="47">
        <v>57.089973404360002</v>
      </c>
      <c r="R210" s="44"/>
      <c r="S210" s="47">
        <v>77.105587602232077</v>
      </c>
      <c r="W210"/>
      <c r="X210" s="5"/>
    </row>
    <row r="211" spans="2:24" ht="15" x14ac:dyDescent="0.25">
      <c r="B211" s="8" t="s">
        <v>221</v>
      </c>
      <c r="C211" s="3">
        <v>0.51260635680946964</v>
      </c>
      <c r="D211" s="44"/>
      <c r="E211" s="45" t="s">
        <v>219</v>
      </c>
      <c r="F211" s="44"/>
      <c r="G211" s="46">
        <v>186.41332142305043</v>
      </c>
      <c r="H211" s="44"/>
      <c r="I211" s="47">
        <v>43.388587517756157</v>
      </c>
      <c r="J211" s="44"/>
      <c r="K211" s="47">
        <v>17.496445635389346</v>
      </c>
      <c r="L211" s="44"/>
      <c r="M211" s="5">
        <v>34.236067137435285</v>
      </c>
      <c r="N211"/>
      <c r="O211" s="5">
        <v>51.445392776139279</v>
      </c>
      <c r="P211" s="44"/>
      <c r="Q211" s="47">
        <v>38.710020970083143</v>
      </c>
      <c r="R211" s="44"/>
      <c r="S211" s="47">
        <v>80.032521890191319</v>
      </c>
      <c r="W211"/>
      <c r="X211" s="5"/>
    </row>
    <row r="212" spans="2:24" ht="15" x14ac:dyDescent="0.25">
      <c r="B212" s="8" t="s">
        <v>222</v>
      </c>
      <c r="C212" s="3">
        <v>0.58734604875336394</v>
      </c>
      <c r="D212" s="44"/>
      <c r="E212" s="45" t="s">
        <v>219</v>
      </c>
      <c r="F212" s="44"/>
      <c r="G212" s="46">
        <v>427.17126380166474</v>
      </c>
      <c r="H212" s="44"/>
      <c r="I212" s="47">
        <v>92.273562935043913</v>
      </c>
      <c r="J212" s="44"/>
      <c r="K212" s="47">
        <v>20.019531249240622</v>
      </c>
      <c r="L212" s="44"/>
      <c r="M212" s="5">
        <v>14.924062350123329</v>
      </c>
      <c r="N212"/>
      <c r="O212" s="5">
        <v>29.596618670720925</v>
      </c>
      <c r="P212" s="44"/>
      <c r="Q212" s="47">
        <v>55.691474016730815</v>
      </c>
      <c r="R212" s="44"/>
      <c r="S212" s="47">
        <v>78.3770633060265</v>
      </c>
      <c r="W212"/>
      <c r="X212" s="5"/>
    </row>
    <row r="213" spans="2:24" ht="15" x14ac:dyDescent="0.25">
      <c r="B213" s="8"/>
      <c r="C213" s="43"/>
      <c r="D213" s="44"/>
      <c r="E213" s="45"/>
      <c r="F213" s="44"/>
      <c r="G213" s="46"/>
      <c r="H213" s="44"/>
      <c r="I213" s="47"/>
      <c r="J213" s="44"/>
      <c r="K213" s="47"/>
      <c r="L213" s="44"/>
      <c r="M213" s="47"/>
      <c r="N213" s="44"/>
      <c r="O213" s="47"/>
      <c r="P213" s="44"/>
      <c r="Q213" s="47"/>
      <c r="R213" s="44"/>
      <c r="S213" s="47"/>
      <c r="W213"/>
      <c r="X213" s="5"/>
    </row>
    <row r="214" spans="2:24" ht="15" x14ac:dyDescent="0.25">
      <c r="B214" s="8" t="s">
        <v>236</v>
      </c>
      <c r="C214" s="43"/>
      <c r="D214" s="44"/>
      <c r="E214" s="45"/>
      <c r="F214" s="44"/>
      <c r="G214" s="46"/>
      <c r="H214" s="44"/>
      <c r="I214" s="47"/>
      <c r="J214" s="44"/>
      <c r="K214" s="47"/>
      <c r="L214" s="44"/>
      <c r="M214" s="47"/>
      <c r="N214" s="44"/>
      <c r="O214" s="47"/>
      <c r="P214" s="44"/>
      <c r="Q214" s="47"/>
      <c r="R214" s="44"/>
      <c r="S214" s="47"/>
      <c r="W214"/>
      <c r="X214" s="5"/>
    </row>
    <row r="215" spans="2:24" ht="15" x14ac:dyDescent="0.25">
      <c r="B215" s="8" t="s">
        <v>223</v>
      </c>
      <c r="C215" s="3">
        <v>0.54640215224046718</v>
      </c>
      <c r="D215" s="44"/>
      <c r="E215" s="45" t="s">
        <v>219</v>
      </c>
      <c r="F215" s="44"/>
      <c r="G215" s="46">
        <v>164.20478322715962</v>
      </c>
      <c r="H215" s="44"/>
      <c r="I215" s="47">
        <v>45.381799623452913</v>
      </c>
      <c r="J215" s="44"/>
      <c r="K215" s="47">
        <v>13.798590430899145</v>
      </c>
      <c r="L215" s="44"/>
      <c r="M215" s="5">
        <v>32.934662686641595</v>
      </c>
      <c r="N215"/>
      <c r="O215" s="5">
        <v>46.396028630272973</v>
      </c>
      <c r="P215" s="44"/>
      <c r="Q215" s="47">
        <v>24.669141981250117</v>
      </c>
      <c r="R215" s="44"/>
      <c r="S215" s="47">
        <v>73.152684798510407</v>
      </c>
      <c r="W215"/>
      <c r="X215" s="5"/>
    </row>
    <row r="216" spans="2:24" ht="15" x14ac:dyDescent="0.25">
      <c r="B216" s="8" t="s">
        <v>224</v>
      </c>
      <c r="C216" s="43">
        <v>0.33067357153127463</v>
      </c>
      <c r="D216" s="44"/>
      <c r="E216" s="45" t="s">
        <v>219</v>
      </c>
      <c r="F216" s="44"/>
      <c r="G216" s="46">
        <v>72.443810176998923</v>
      </c>
      <c r="H216" s="44"/>
      <c r="I216" s="47">
        <v>21.204686840953428</v>
      </c>
      <c r="J216" s="44"/>
      <c r="K216" s="47">
        <v>18.67849547943009</v>
      </c>
      <c r="L216" s="44"/>
      <c r="M216" s="47">
        <v>54.641770598474473</v>
      </c>
      <c r="N216" s="44"/>
      <c r="O216" s="47">
        <v>66.425152572983251</v>
      </c>
      <c r="P216" s="44"/>
      <c r="Q216" s="47">
        <v>62.841626306859737</v>
      </c>
      <c r="R216" s="44"/>
      <c r="S216" s="47">
        <v>79.250890952021877</v>
      </c>
      <c r="W216"/>
      <c r="X216" s="5"/>
    </row>
    <row r="217" spans="2:24" ht="15" x14ac:dyDescent="0.25">
      <c r="B217" s="8" t="s">
        <v>225</v>
      </c>
      <c r="C217" s="43">
        <v>0.31723854484937442</v>
      </c>
      <c r="D217" s="44"/>
      <c r="E217" s="45" t="s">
        <v>219</v>
      </c>
      <c r="F217" s="44"/>
      <c r="G217" s="46">
        <v>30.569759681004101</v>
      </c>
      <c r="H217" s="44"/>
      <c r="I217" s="47">
        <v>30.812064616050939</v>
      </c>
      <c r="J217" s="44"/>
      <c r="K217" s="47">
        <v>18.20554649228222</v>
      </c>
      <c r="L217" s="44"/>
      <c r="M217" s="47">
        <v>70.392925905129573</v>
      </c>
      <c r="N217" s="44"/>
      <c r="O217" s="47">
        <v>80.566796045524967</v>
      </c>
      <c r="P217" s="44"/>
      <c r="Q217" s="47">
        <v>45.541132329995754</v>
      </c>
      <c r="R217" s="44"/>
      <c r="S217" s="47">
        <v>70.232964925458433</v>
      </c>
      <c r="W217"/>
      <c r="X217" s="5"/>
    </row>
    <row r="218" spans="2:24" ht="15" x14ac:dyDescent="0.25">
      <c r="B218" s="8" t="s">
        <v>227</v>
      </c>
      <c r="C218" s="43">
        <v>0.41620168777256117</v>
      </c>
      <c r="D218" s="44"/>
      <c r="E218" s="45" t="s">
        <v>219</v>
      </c>
      <c r="F218" s="44"/>
      <c r="G218" s="46">
        <v>74.352046672889301</v>
      </c>
      <c r="H218" s="44"/>
      <c r="I218" s="47">
        <v>68.265496630817424</v>
      </c>
      <c r="J218" s="44"/>
      <c r="K218" s="47">
        <v>25.308267637007074</v>
      </c>
      <c r="L218" s="44"/>
      <c r="M218" s="47">
        <v>53.332474527481025</v>
      </c>
      <c r="N218" s="44"/>
      <c r="O218" s="47">
        <v>53.928260465101459</v>
      </c>
      <c r="P218" s="44"/>
      <c r="Q218" s="47">
        <v>53.653164125803691</v>
      </c>
      <c r="R218" s="44"/>
      <c r="S218" s="47">
        <v>79.80189698833442</v>
      </c>
      <c r="W218"/>
      <c r="X218" s="5"/>
    </row>
    <row r="219" spans="2:24" ht="15" x14ac:dyDescent="0.25">
      <c r="B219" s="8" t="s">
        <v>228</v>
      </c>
      <c r="C219" s="3">
        <v>0.53936886705805098</v>
      </c>
      <c r="D219" s="44"/>
      <c r="E219" s="45" t="s">
        <v>219</v>
      </c>
      <c r="F219" s="44"/>
      <c r="G219" s="46">
        <v>202.40763286454711</v>
      </c>
      <c r="H219" s="44"/>
      <c r="I219" s="47">
        <v>38.667178575631162</v>
      </c>
      <c r="J219" s="44"/>
      <c r="K219" s="47">
        <v>17.789672543710957</v>
      </c>
      <c r="L219" s="44"/>
      <c r="M219" s="5">
        <v>28.44789519630401</v>
      </c>
      <c r="N219"/>
      <c r="O219" s="5">
        <v>49.900602046343238</v>
      </c>
      <c r="P219" s="44"/>
      <c r="Q219" s="47">
        <v>30.669117606964793</v>
      </c>
      <c r="R219" s="44"/>
      <c r="S219" s="47">
        <v>80.692877216429267</v>
      </c>
      <c r="W219"/>
      <c r="X219" s="5"/>
    </row>
    <row r="220" spans="2:24" ht="15" x14ac:dyDescent="0.25">
      <c r="B220" s="8" t="s">
        <v>229</v>
      </c>
      <c r="C220" s="3">
        <v>0.57803386472784368</v>
      </c>
      <c r="D220" s="44"/>
      <c r="E220" s="45" t="s">
        <v>219</v>
      </c>
      <c r="F220" s="44"/>
      <c r="G220" s="46">
        <v>474.43097024416699</v>
      </c>
      <c r="H220" s="44"/>
      <c r="I220" s="47">
        <v>109.69901501938426</v>
      </c>
      <c r="J220" s="44"/>
      <c r="K220" s="47">
        <v>21.725171232267979</v>
      </c>
      <c r="L220" s="44"/>
      <c r="M220" s="5">
        <v>22.867468682657535</v>
      </c>
      <c r="N220"/>
      <c r="O220" s="5">
        <v>32.939042062346111</v>
      </c>
      <c r="P220" s="44"/>
      <c r="Q220" s="47">
        <v>63.557812834009106</v>
      </c>
      <c r="R220" s="44"/>
      <c r="S220" s="47">
        <v>76.339390517252241</v>
      </c>
      <c r="W220"/>
      <c r="X220" s="5"/>
    </row>
    <row r="221" spans="2:24" ht="14.25" x14ac:dyDescent="0.2">
      <c r="W221"/>
      <c r="X221" s="5"/>
    </row>
    <row r="222" spans="2:24" ht="15" x14ac:dyDescent="0.25">
      <c r="B222" s="8" t="s">
        <v>230</v>
      </c>
      <c r="C222" s="3">
        <v>0.56990784926216442</v>
      </c>
      <c r="D222" s="44"/>
      <c r="E222" s="45" t="s">
        <v>219</v>
      </c>
      <c r="F222" s="44"/>
      <c r="G222" s="46">
        <v>388.97765461931772</v>
      </c>
      <c r="H222" s="44"/>
      <c r="I222" s="47">
        <v>96.975464382719366</v>
      </c>
      <c r="J222" s="44"/>
      <c r="K222" s="47">
        <v>20.290085330255692</v>
      </c>
      <c r="L222" s="44"/>
      <c r="M222" s="5">
        <v>16.520468527248205</v>
      </c>
      <c r="N222"/>
      <c r="O222" s="5">
        <v>27.195801807394169</v>
      </c>
      <c r="P222" s="44"/>
      <c r="Q222" s="47">
        <v>63.975324556048463</v>
      </c>
      <c r="R222" s="44"/>
      <c r="S222" s="47">
        <v>81.649058199774885</v>
      </c>
      <c r="W222"/>
      <c r="X222" s="5"/>
    </row>
    <row r="223" spans="2:24" ht="15" x14ac:dyDescent="0.25">
      <c r="B223" s="9" t="s">
        <v>280</v>
      </c>
      <c r="C223" s="43">
        <v>0.47837246334877082</v>
      </c>
      <c r="D223" s="44"/>
      <c r="E223" s="45" t="s">
        <v>219</v>
      </c>
      <c r="F223" s="44"/>
      <c r="G223" s="46">
        <v>194.89307953908386</v>
      </c>
      <c r="H223" s="44"/>
      <c r="I223" s="47">
        <v>61.496339839533974</v>
      </c>
      <c r="J223" s="44"/>
      <c r="K223" s="47">
        <v>23.025782536674214</v>
      </c>
      <c r="L223" s="44"/>
      <c r="M223" s="47">
        <v>50.422586085187518</v>
      </c>
      <c r="N223" s="44"/>
      <c r="O223" s="47">
        <v>55.230769573613138</v>
      </c>
      <c r="P223" s="44"/>
      <c r="Q223" s="47">
        <v>52.844812981118828</v>
      </c>
      <c r="R223" s="44"/>
      <c r="S223" s="47">
        <v>73.307715291251498</v>
      </c>
      <c r="W223"/>
      <c r="X223" s="5"/>
    </row>
    <row r="224" spans="2:24" ht="15" x14ac:dyDescent="0.25">
      <c r="B224" s="8"/>
      <c r="C224" s="43"/>
      <c r="D224" s="44"/>
      <c r="E224" s="45"/>
      <c r="F224" s="44"/>
      <c r="G224" s="46"/>
      <c r="H224" s="44"/>
      <c r="I224" s="47"/>
      <c r="J224" s="44"/>
      <c r="K224" s="47"/>
      <c r="L224" s="44"/>
      <c r="M224" s="47"/>
      <c r="N224" s="44"/>
      <c r="O224" s="47"/>
      <c r="P224" s="44"/>
      <c r="Q224" s="47"/>
      <c r="R224" s="44"/>
      <c r="S224" s="47"/>
    </row>
    <row r="225" spans="2:19" ht="15" x14ac:dyDescent="0.25">
      <c r="B225" s="8" t="s">
        <v>231</v>
      </c>
      <c r="C225" s="3">
        <v>0.45145198043623957</v>
      </c>
      <c r="D225" s="44"/>
      <c r="E225" s="45" t="s">
        <v>219</v>
      </c>
      <c r="F225" s="44"/>
      <c r="G225" s="46">
        <v>144.92484943939166</v>
      </c>
      <c r="H225" s="44"/>
      <c r="I225" s="47">
        <v>47.407768147436151</v>
      </c>
      <c r="J225" s="44"/>
      <c r="K225" s="47">
        <v>21.050903982372827</v>
      </c>
      <c r="L225" s="44"/>
      <c r="M225" s="5">
        <v>54.18310431492182</v>
      </c>
      <c r="N225"/>
      <c r="O225" s="5">
        <v>64.21663194177809</v>
      </c>
      <c r="P225" s="44"/>
      <c r="Q225" s="47">
        <v>50.555162155326975</v>
      </c>
      <c r="R225" s="44"/>
      <c r="S225" s="47">
        <v>76.677848220367224</v>
      </c>
    </row>
    <row r="227" spans="2:19" ht="15" x14ac:dyDescent="0.25">
      <c r="B227" s="8" t="s">
        <v>237</v>
      </c>
    </row>
    <row r="228" spans="2:19" ht="14.25" x14ac:dyDescent="0.2">
      <c r="B228" s="81" t="s">
        <v>610</v>
      </c>
      <c r="O228" s="81"/>
    </row>
    <row r="229" spans="2:19" ht="14.25" x14ac:dyDescent="0.2">
      <c r="B229" s="81" t="s">
        <v>233</v>
      </c>
      <c r="O229" s="81"/>
    </row>
    <row r="230" spans="2:19" ht="14.25" x14ac:dyDescent="0.2">
      <c r="B230" s="81" t="s">
        <v>611</v>
      </c>
      <c r="O230" s="81"/>
    </row>
    <row r="231" spans="2:19" ht="14.25" x14ac:dyDescent="0.2">
      <c r="B231" s="81" t="s">
        <v>612</v>
      </c>
      <c r="O231" s="81"/>
    </row>
    <row r="232" spans="2:19" ht="14.25" x14ac:dyDescent="0.2">
      <c r="B232" s="81" t="s">
        <v>613</v>
      </c>
      <c r="O232" s="81"/>
    </row>
    <row r="233" spans="2:19" ht="14.25" x14ac:dyDescent="0.2">
      <c r="B233" s="2" t="s">
        <v>614</v>
      </c>
      <c r="O233" s="2"/>
    </row>
    <row r="234" spans="2:19" ht="14.25" x14ac:dyDescent="0.2">
      <c r="B234" s="2" t="s">
        <v>615</v>
      </c>
      <c r="O234" s="2"/>
    </row>
    <row r="235" spans="2:19" ht="14.25" x14ac:dyDescent="0.2">
      <c r="B235" s="2" t="s">
        <v>616</v>
      </c>
      <c r="O235" s="2"/>
    </row>
    <row r="236" spans="2:19" ht="14.25" x14ac:dyDescent="0.2">
      <c r="B236" s="2" t="s">
        <v>617</v>
      </c>
      <c r="O236" s="2"/>
    </row>
    <row r="237" spans="2:19" ht="14.25" x14ac:dyDescent="0.2">
      <c r="B237" s="15"/>
    </row>
    <row r="238" spans="2:19" ht="15" x14ac:dyDescent="0.25">
      <c r="B238" s="9" t="s">
        <v>281</v>
      </c>
      <c r="C238"/>
      <c r="D238"/>
      <c r="E238"/>
      <c r="F238"/>
      <c r="G238"/>
      <c r="H238"/>
      <c r="I238"/>
      <c r="J238"/>
      <c r="K238"/>
      <c r="L238"/>
      <c r="M238"/>
      <c r="N238"/>
      <c r="O238"/>
      <c r="P238"/>
    </row>
    <row r="239" spans="2:19" s="87" customFormat="1" ht="14.25" customHeight="1" x14ac:dyDescent="0.2">
      <c r="B239" s="303" t="s">
        <v>1106</v>
      </c>
      <c r="C239" s="310"/>
      <c r="D239" s="310"/>
      <c r="E239" s="310"/>
      <c r="F239" s="310"/>
      <c r="G239" s="310"/>
      <c r="H239" s="310"/>
      <c r="I239" s="310"/>
      <c r="J239" s="310"/>
      <c r="K239" s="310"/>
      <c r="L239" s="310"/>
      <c r="M239" s="310"/>
      <c r="N239" s="310"/>
      <c r="O239" s="310"/>
      <c r="P239" s="310"/>
    </row>
    <row r="240" spans="2:19" s="87" customFormat="1" ht="14.25" customHeight="1" x14ac:dyDescent="0.2">
      <c r="B240" s="303" t="s">
        <v>606</v>
      </c>
      <c r="C240" s="304"/>
      <c r="D240" s="304"/>
      <c r="E240" s="304"/>
      <c r="F240" s="304"/>
      <c r="G240" s="304"/>
      <c r="H240" s="304"/>
      <c r="I240" s="304"/>
      <c r="J240" s="304"/>
      <c r="K240" s="304"/>
      <c r="L240" s="304"/>
      <c r="M240" s="304"/>
      <c r="N240" s="304"/>
      <c r="O240" s="304"/>
      <c r="P240" s="80"/>
    </row>
    <row r="241" spans="2:16" s="87" customFormat="1" ht="15" customHeight="1" x14ac:dyDescent="0.25">
      <c r="B241" s="303" t="s">
        <v>607</v>
      </c>
      <c r="C241" s="304"/>
      <c r="D241" s="304"/>
      <c r="E241" s="304"/>
      <c r="F241" s="304"/>
      <c r="G241" s="304"/>
      <c r="H241" s="304"/>
      <c r="I241" s="304"/>
      <c r="J241" s="304"/>
      <c r="K241" s="304"/>
      <c r="L241" s="304"/>
      <c r="M241" s="304"/>
      <c r="N241" s="304"/>
      <c r="O241" s="304"/>
      <c r="P241" s="48"/>
    </row>
    <row r="242" spans="2:16" s="87" customFormat="1" ht="35.25" customHeight="1" x14ac:dyDescent="0.25">
      <c r="B242" s="303" t="s">
        <v>1107</v>
      </c>
      <c r="C242" s="304"/>
      <c r="D242" s="304"/>
      <c r="E242" s="304"/>
      <c r="F242" s="304"/>
      <c r="G242" s="304"/>
      <c r="H242" s="304"/>
      <c r="I242" s="304"/>
      <c r="J242" s="304"/>
      <c r="K242" s="304"/>
      <c r="L242" s="304"/>
      <c r="M242" s="304"/>
      <c r="N242" s="304"/>
      <c r="O242" s="304"/>
      <c r="P242" s="49"/>
    </row>
    <row r="243" spans="2:16" s="87" customFormat="1" ht="15" customHeight="1" x14ac:dyDescent="0.25">
      <c r="B243" s="303" t="s">
        <v>608</v>
      </c>
      <c r="C243" s="304"/>
      <c r="D243" s="304"/>
      <c r="E243" s="304"/>
      <c r="F243" s="304"/>
      <c r="G243" s="304"/>
      <c r="H243" s="304"/>
      <c r="I243" s="304"/>
      <c r="J243" s="304"/>
      <c r="K243" s="304"/>
      <c r="L243" s="304"/>
      <c r="M243" s="304"/>
      <c r="N243" s="304"/>
      <c r="O243" s="304"/>
      <c r="P243" s="49"/>
    </row>
    <row r="244" spans="2:16" s="87" customFormat="1" ht="15" customHeight="1" x14ac:dyDescent="0.25">
      <c r="B244" s="303" t="s">
        <v>609</v>
      </c>
      <c r="C244" s="304"/>
      <c r="D244" s="304"/>
      <c r="E244" s="304"/>
      <c r="F244" s="304"/>
      <c r="G244" s="304"/>
      <c r="H244" s="304"/>
      <c r="I244" s="304"/>
      <c r="J244" s="304"/>
      <c r="K244" s="304"/>
      <c r="L244" s="304"/>
      <c r="M244" s="304"/>
      <c r="N244" s="304"/>
      <c r="O244" s="304"/>
      <c r="P244" s="49"/>
    </row>
    <row r="245" spans="2:16" s="87" customFormat="1" ht="14.25" x14ac:dyDescent="0.2">
      <c r="B245" s="81"/>
    </row>
    <row r="246" spans="2:16" s="87" customFormat="1" x14ac:dyDescent="0.2"/>
    <row r="247" spans="2:16" s="87" customFormat="1" ht="15" x14ac:dyDescent="0.25">
      <c r="B247" s="8" t="s">
        <v>282</v>
      </c>
    </row>
    <row r="248" spans="2:16" s="87" customFormat="1" ht="14.25" x14ac:dyDescent="0.2">
      <c r="B248" s="81" t="s">
        <v>283</v>
      </c>
    </row>
    <row r="249" spans="2:16" s="87" customFormat="1" ht="14.25" x14ac:dyDescent="0.2">
      <c r="B249" s="81" t="s">
        <v>260</v>
      </c>
    </row>
    <row r="250" spans="2:16" s="87" customFormat="1" ht="14.25" x14ac:dyDescent="0.2">
      <c r="B250" s="81" t="s">
        <v>284</v>
      </c>
    </row>
    <row r="251" spans="2:16" s="87" customFormat="1" ht="14.25" x14ac:dyDescent="0.2">
      <c r="B251" s="81" t="s">
        <v>285</v>
      </c>
    </row>
    <row r="252" spans="2:16" s="87" customFormat="1" ht="14.25" x14ac:dyDescent="0.2">
      <c r="B252" s="81" t="s">
        <v>286</v>
      </c>
    </row>
    <row r="253" spans="2:16" s="87" customFormat="1" ht="14.25" x14ac:dyDescent="0.2">
      <c r="B253" s="81" t="s">
        <v>287</v>
      </c>
    </row>
    <row r="254" spans="2:16" s="87" customFormat="1" ht="14.25" x14ac:dyDescent="0.2">
      <c r="B254" s="81" t="s">
        <v>288</v>
      </c>
    </row>
  </sheetData>
  <autoFilter ref="A7:V206">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autoFilter>
  <mergeCells count="21">
    <mergeCell ref="B244:O244"/>
    <mergeCell ref="A111:T111"/>
    <mergeCell ref="A154:T154"/>
    <mergeCell ref="A198:T198"/>
    <mergeCell ref="C4:E4"/>
    <mergeCell ref="G3:H3"/>
    <mergeCell ref="A7:T7"/>
    <mergeCell ref="I3:J3"/>
    <mergeCell ref="M4:O4"/>
    <mergeCell ref="C3:D3"/>
    <mergeCell ref="B241:O241"/>
    <mergeCell ref="E3:F3"/>
    <mergeCell ref="B243:O243"/>
    <mergeCell ref="K3:L3"/>
    <mergeCell ref="A57:T57"/>
    <mergeCell ref="B240:O240"/>
    <mergeCell ref="Q4:S4"/>
    <mergeCell ref="M3:O3"/>
    <mergeCell ref="B242:O242"/>
    <mergeCell ref="Q3:S3"/>
    <mergeCell ref="B239:P239"/>
  </mergeCells>
  <pageMargins left="0.75" right="0.75" top="1" bottom="1" header="0.5" footer="0.5"/>
  <pageSetup paperSize="9" firstPageNumber="0" fitToWidth="0" fitToHeight="0" pageOrder="overThenDown"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9"/>
  <sheetViews>
    <sheetView zoomScale="75" zoomScaleNormal="100" workbookViewId="0">
      <pane xSplit="2" ySplit="7" topLeftCell="F127" activePane="bottomRight" state="frozen"/>
      <selection pane="topRight" activeCell="B1" sqref="B1"/>
      <selection pane="bottomLeft" activeCell="A8" sqref="A8"/>
      <selection pane="bottomRight" activeCell="A138" sqref="A138:IV138"/>
    </sheetView>
  </sheetViews>
  <sheetFormatPr defaultRowHeight="12.75" x14ac:dyDescent="0.2"/>
  <cols>
    <col min="2" max="2" width="32" bestFit="1" customWidth="1"/>
    <col min="3" max="3" width="20" bestFit="1" customWidth="1"/>
    <col min="4" max="4" width="2" bestFit="1" customWidth="1"/>
    <col min="5" max="5" width="20" bestFit="1" customWidth="1"/>
    <col min="6" max="6" width="2" bestFit="1" customWidth="1"/>
    <col min="7" max="7" width="20" bestFit="1" customWidth="1"/>
    <col min="8" max="8" width="2" bestFit="1" customWidth="1"/>
    <col min="9" max="9" width="20" bestFit="1" customWidth="1"/>
    <col min="10" max="10" width="2" bestFit="1" customWidth="1"/>
    <col min="11" max="11" width="20" bestFit="1" customWidth="1"/>
    <col min="12" max="12" width="2" bestFit="1" customWidth="1"/>
    <col min="13" max="13" width="20" bestFit="1" customWidth="1"/>
    <col min="14" max="14" width="2" bestFit="1" customWidth="1"/>
    <col min="15" max="15" width="20" bestFit="1" customWidth="1"/>
    <col min="16" max="16" width="2" bestFit="1" customWidth="1"/>
    <col min="17" max="17" width="20" bestFit="1" customWidth="1"/>
    <col min="18" max="18" width="2" bestFit="1" customWidth="1"/>
    <col min="19" max="19" width="20" bestFit="1" customWidth="1"/>
    <col min="20" max="20" width="2" bestFit="1" customWidth="1"/>
    <col min="21" max="21" width="20" bestFit="1" customWidth="1"/>
    <col min="22" max="22" width="2" bestFit="1" customWidth="1"/>
    <col min="23" max="23" width="20" bestFit="1" customWidth="1"/>
    <col min="24" max="24" width="2" bestFit="1" customWidth="1"/>
    <col min="25" max="25" width="20" bestFit="1" customWidth="1"/>
    <col min="26" max="26" width="2" bestFit="1" customWidth="1"/>
  </cols>
  <sheetData>
    <row r="1" spans="1:26" ht="15" x14ac:dyDescent="0.25">
      <c r="B1" s="8" t="s">
        <v>245</v>
      </c>
      <c r="C1" s="16"/>
      <c r="D1" s="17"/>
      <c r="E1" s="18"/>
      <c r="F1" s="17"/>
      <c r="G1" s="17"/>
      <c r="H1" s="17"/>
      <c r="I1" s="17"/>
      <c r="J1" s="17"/>
      <c r="K1" s="17"/>
      <c r="L1" s="17"/>
      <c r="M1" s="17"/>
      <c r="N1" s="17"/>
      <c r="O1" s="17"/>
      <c r="P1" s="17"/>
      <c r="Q1" s="17"/>
      <c r="R1" s="17"/>
      <c r="S1" s="17"/>
      <c r="T1" s="17"/>
      <c r="U1" s="20"/>
      <c r="V1" s="17"/>
      <c r="W1" s="17"/>
      <c r="X1" s="17"/>
      <c r="Y1" s="17"/>
      <c r="Z1" s="17"/>
    </row>
    <row r="2" spans="1:26" x14ac:dyDescent="0.2">
      <c r="B2" s="17"/>
      <c r="C2" s="16"/>
      <c r="D2" s="17"/>
      <c r="E2" s="18"/>
      <c r="F2" s="17"/>
      <c r="G2" s="17"/>
      <c r="H2" s="17"/>
      <c r="I2" s="17"/>
      <c r="J2" s="17"/>
      <c r="K2" s="17"/>
      <c r="L2" s="17"/>
      <c r="M2" s="17"/>
      <c r="N2" s="17"/>
      <c r="O2" s="17"/>
      <c r="P2" s="17"/>
      <c r="Q2" s="17"/>
      <c r="R2" s="17"/>
      <c r="S2" s="17"/>
      <c r="T2" s="17"/>
      <c r="U2" s="17"/>
      <c r="V2" s="17"/>
      <c r="W2" s="17"/>
      <c r="X2" s="17"/>
      <c r="Y2" s="17"/>
      <c r="Z2" s="17"/>
    </row>
    <row r="3" spans="1:26" x14ac:dyDescent="0.2">
      <c r="B3" s="17"/>
      <c r="C3" s="16"/>
      <c r="D3" s="17"/>
      <c r="E3" s="18"/>
      <c r="F3" s="17"/>
      <c r="G3" s="17"/>
      <c r="H3" s="17"/>
      <c r="I3" s="17"/>
      <c r="J3" s="17"/>
      <c r="K3" s="17"/>
      <c r="L3" s="17"/>
      <c r="M3" s="17"/>
      <c r="N3" s="17"/>
      <c r="O3" s="17"/>
      <c r="P3" s="17"/>
      <c r="Q3" s="17"/>
      <c r="R3" s="17"/>
      <c r="S3" s="17"/>
      <c r="T3" s="17"/>
      <c r="U3" s="17"/>
      <c r="V3" s="17"/>
      <c r="W3" s="17"/>
      <c r="X3" s="17"/>
      <c r="Y3" s="17"/>
      <c r="Z3" s="17"/>
    </row>
    <row r="4" spans="1:26" ht="15" x14ac:dyDescent="0.25">
      <c r="B4" s="17"/>
      <c r="C4" s="313" t="s">
        <v>246</v>
      </c>
      <c r="D4" s="319"/>
      <c r="E4" s="319"/>
      <c r="F4" s="319"/>
      <c r="G4" s="319"/>
      <c r="H4" s="319"/>
      <c r="I4" s="319"/>
      <c r="J4" s="17"/>
      <c r="K4" s="308" t="s">
        <v>247</v>
      </c>
      <c r="L4" s="308"/>
      <c r="M4" s="308"/>
      <c r="N4" s="17"/>
      <c r="O4" s="308" t="s">
        <v>632</v>
      </c>
      <c r="P4" s="308"/>
      <c r="Q4" s="308"/>
      <c r="R4" s="17"/>
      <c r="S4" s="308" t="s">
        <v>633</v>
      </c>
      <c r="T4" s="308"/>
      <c r="U4" s="308"/>
      <c r="V4" s="17"/>
      <c r="W4" s="308" t="s">
        <v>248</v>
      </c>
      <c r="X4" s="308"/>
      <c r="Y4" s="308"/>
      <c r="Z4" s="23" t="s">
        <v>1</v>
      </c>
    </row>
    <row r="5" spans="1:26" ht="15" x14ac:dyDescent="0.25">
      <c r="B5" s="17"/>
      <c r="C5" s="24"/>
      <c r="D5" s="19"/>
      <c r="E5" s="25"/>
      <c r="F5" s="19"/>
      <c r="G5" s="311" t="s">
        <v>249</v>
      </c>
      <c r="H5" s="322"/>
      <c r="I5" s="322"/>
      <c r="J5" s="17"/>
      <c r="K5" s="314" t="s">
        <v>250</v>
      </c>
      <c r="L5" s="314"/>
      <c r="M5" s="314"/>
      <c r="N5" s="17"/>
      <c r="O5" s="314" t="s">
        <v>2</v>
      </c>
      <c r="P5" s="314"/>
      <c r="Q5" s="314"/>
      <c r="R5" s="17"/>
      <c r="S5" s="315" t="s">
        <v>251</v>
      </c>
      <c r="T5" s="316"/>
      <c r="U5" s="316"/>
      <c r="V5" s="17"/>
      <c r="W5" s="314" t="s">
        <v>252</v>
      </c>
      <c r="X5" s="314"/>
      <c r="Y5" s="314"/>
      <c r="Z5" s="17"/>
    </row>
    <row r="6" spans="1:26" ht="30" x14ac:dyDescent="0.25">
      <c r="B6" s="17"/>
      <c r="C6" s="21" t="s">
        <v>253</v>
      </c>
      <c r="D6" s="23"/>
      <c r="E6" s="28" t="s">
        <v>254</v>
      </c>
      <c r="F6" s="23" t="s">
        <v>3</v>
      </c>
      <c r="G6" s="21" t="s">
        <v>255</v>
      </c>
      <c r="H6" s="17"/>
      <c r="I6" s="21" t="s">
        <v>256</v>
      </c>
      <c r="J6" s="17"/>
      <c r="K6" s="21" t="s">
        <v>255</v>
      </c>
      <c r="L6" s="17"/>
      <c r="M6" s="21" t="s">
        <v>256</v>
      </c>
      <c r="N6" s="17"/>
      <c r="O6" s="21" t="s">
        <v>255</v>
      </c>
      <c r="P6" s="29"/>
      <c r="Q6" s="21" t="s">
        <v>256</v>
      </c>
      <c r="R6" s="29"/>
      <c r="S6" s="21" t="s">
        <v>255</v>
      </c>
      <c r="T6" s="17"/>
      <c r="U6" s="21" t="s">
        <v>256</v>
      </c>
      <c r="V6" s="17"/>
      <c r="W6" s="21" t="s">
        <v>255</v>
      </c>
      <c r="X6" s="29"/>
      <c r="Y6" s="21" t="s">
        <v>256</v>
      </c>
      <c r="Z6" s="29"/>
    </row>
    <row r="7" spans="1:26" ht="17.25" x14ac:dyDescent="0.25">
      <c r="A7" s="33" t="s">
        <v>259</v>
      </c>
      <c r="B7" s="30" t="s">
        <v>0</v>
      </c>
      <c r="C7" s="31">
        <v>2013</v>
      </c>
      <c r="D7" s="32"/>
      <c r="E7" s="31"/>
      <c r="F7" s="32"/>
      <c r="G7" s="32">
        <v>2013</v>
      </c>
      <c r="H7" s="17"/>
      <c r="I7" s="32">
        <v>2013</v>
      </c>
      <c r="J7" s="32"/>
      <c r="K7" s="32">
        <v>2013</v>
      </c>
      <c r="L7" s="32"/>
      <c r="M7" s="32">
        <v>2013</v>
      </c>
      <c r="N7" s="32"/>
      <c r="O7" s="32" t="s">
        <v>257</v>
      </c>
      <c r="P7" s="29" t="s">
        <v>4</v>
      </c>
      <c r="Q7" s="32" t="s">
        <v>258</v>
      </c>
      <c r="R7" s="29" t="s">
        <v>4</v>
      </c>
      <c r="S7" s="32" t="s">
        <v>258</v>
      </c>
      <c r="T7" s="29" t="s">
        <v>4</v>
      </c>
      <c r="U7" s="32" t="s">
        <v>258</v>
      </c>
      <c r="V7" s="29" t="s">
        <v>4</v>
      </c>
      <c r="W7" s="32">
        <v>2013</v>
      </c>
      <c r="X7" s="32"/>
      <c r="Y7" s="32">
        <v>2013</v>
      </c>
      <c r="Z7" s="17"/>
    </row>
    <row r="8" spans="1:26" ht="15" x14ac:dyDescent="0.25">
      <c r="A8" s="320" t="s">
        <v>5</v>
      </c>
      <c r="B8" s="288"/>
      <c r="C8" s="288"/>
      <c r="D8" s="288"/>
      <c r="E8" s="288"/>
      <c r="F8" s="288"/>
      <c r="G8" s="288"/>
      <c r="H8" s="288"/>
      <c r="I8" s="288"/>
      <c r="J8" s="288"/>
      <c r="K8" s="288"/>
      <c r="L8" s="288"/>
      <c r="M8" s="288"/>
      <c r="N8" s="288"/>
      <c r="O8" s="288"/>
      <c r="P8" s="288"/>
      <c r="Q8" s="288"/>
      <c r="R8" s="288"/>
      <c r="S8" s="288"/>
      <c r="T8" s="288"/>
      <c r="U8" s="288"/>
      <c r="V8" s="288"/>
      <c r="W8" s="288"/>
      <c r="X8" s="288"/>
      <c r="Y8" s="288"/>
      <c r="Z8" s="288"/>
    </row>
    <row r="9" spans="1:26" ht="14.25" x14ac:dyDescent="0.2">
      <c r="A9" s="7">
        <v>1</v>
      </c>
      <c r="B9" s="2" t="s">
        <v>6</v>
      </c>
      <c r="C9" s="3">
        <v>0.99703081852941788</v>
      </c>
      <c r="E9" s="4">
        <v>5</v>
      </c>
      <c r="G9" s="3">
        <v>0.94022286477173056</v>
      </c>
      <c r="I9" s="3">
        <v>0.94302287080606306</v>
      </c>
      <c r="K9" s="5">
        <v>83.587999999999994</v>
      </c>
      <c r="M9" s="5">
        <v>79.373999999999995</v>
      </c>
      <c r="O9" s="5">
        <v>12.68</v>
      </c>
      <c r="Q9" s="5">
        <v>12.57811439</v>
      </c>
      <c r="S9" s="5">
        <v>18.2</v>
      </c>
      <c r="U9" s="5">
        <v>16.899999999999999</v>
      </c>
      <c r="W9" s="4">
        <v>56993.883005359807</v>
      </c>
      <c r="Y9" s="4">
        <v>70807.448497537684</v>
      </c>
    </row>
    <row r="10" spans="1:26" ht="14.25" x14ac:dyDescent="0.2">
      <c r="A10" s="7">
        <v>2</v>
      </c>
      <c r="B10" s="2" t="s">
        <v>8</v>
      </c>
      <c r="C10" s="3">
        <v>0.97505216107598669</v>
      </c>
      <c r="E10" s="4">
        <v>40</v>
      </c>
      <c r="G10" s="3">
        <v>0.92048114947972626</v>
      </c>
      <c r="I10" s="3">
        <v>0.94403272586356779</v>
      </c>
      <c r="K10" s="5">
        <v>84.763000000000005</v>
      </c>
      <c r="M10" s="5">
        <v>80.25</v>
      </c>
      <c r="O10" s="5">
        <v>12.530366580000001</v>
      </c>
      <c r="Q10" s="5">
        <v>13.077077409999999</v>
      </c>
      <c r="S10" s="5">
        <v>20.3</v>
      </c>
      <c r="U10" s="5">
        <v>19.399999999999999</v>
      </c>
      <c r="W10" s="4">
        <v>35550.5883857558</v>
      </c>
      <c r="Y10" s="4">
        <v>47553.455593670071</v>
      </c>
    </row>
    <row r="11" spans="1:26" ht="14.25" x14ac:dyDescent="0.2">
      <c r="A11" s="7">
        <v>3</v>
      </c>
      <c r="B11" s="2" t="s">
        <v>10</v>
      </c>
      <c r="C11" s="3">
        <v>0.95316300490199179</v>
      </c>
      <c r="E11" s="4">
        <v>76</v>
      </c>
      <c r="G11" s="3">
        <v>0.8945819923034648</v>
      </c>
      <c r="I11" s="3">
        <v>0.93854040463461907</v>
      </c>
      <c r="K11" s="5">
        <v>84.933999999999997</v>
      </c>
      <c r="M11" s="5">
        <v>80.150000000000006</v>
      </c>
      <c r="O11" s="5">
        <v>11.45278341</v>
      </c>
      <c r="Q11" s="5">
        <v>13.11646648</v>
      </c>
      <c r="S11" s="5">
        <v>15.6</v>
      </c>
      <c r="U11" s="5">
        <v>15.8</v>
      </c>
      <c r="W11" s="4">
        <v>42561.100446336131</v>
      </c>
      <c r="Y11" s="4">
        <v>65278.014784226878</v>
      </c>
    </row>
    <row r="12" spans="1:26" ht="14.25" x14ac:dyDescent="0.2">
      <c r="A12" s="7">
        <v>4</v>
      </c>
      <c r="B12" s="2" t="s">
        <v>11</v>
      </c>
      <c r="C12" s="3">
        <v>0.96831528755365348</v>
      </c>
      <c r="E12" s="4">
        <v>51</v>
      </c>
      <c r="G12" s="3">
        <v>0.89949519965627323</v>
      </c>
      <c r="I12" s="3">
        <v>0.92892801675036341</v>
      </c>
      <c r="K12" s="5">
        <v>82.914000000000001</v>
      </c>
      <c r="M12" s="5">
        <v>79.061000000000007</v>
      </c>
      <c r="O12" s="5">
        <v>11.612559320000001</v>
      </c>
      <c r="Q12" s="5">
        <v>12.17659282</v>
      </c>
      <c r="S12" s="5">
        <v>18</v>
      </c>
      <c r="U12" s="5">
        <v>17.8</v>
      </c>
      <c r="W12" s="4">
        <v>34496.922521907203</v>
      </c>
      <c r="Y12" s="4">
        <v>50432.060471321973</v>
      </c>
    </row>
    <row r="13" spans="1:26" ht="14.25" x14ac:dyDescent="0.2">
      <c r="A13" s="7">
        <v>5</v>
      </c>
      <c r="B13" s="2" t="s">
        <v>12</v>
      </c>
      <c r="C13" s="3">
        <v>0.99508650732411452</v>
      </c>
      <c r="E13" s="4">
        <v>7</v>
      </c>
      <c r="G13" s="3">
        <v>0.91067187259482962</v>
      </c>
      <c r="I13" s="3">
        <v>0.91516854654548163</v>
      </c>
      <c r="K13" s="5">
        <v>81.313999999999993</v>
      </c>
      <c r="M13" s="5">
        <v>76.506</v>
      </c>
      <c r="O13" s="5">
        <v>12.96652222</v>
      </c>
      <c r="Q13" s="5">
        <v>12.921794670000001</v>
      </c>
      <c r="S13" s="5">
        <v>17.399999999999999</v>
      </c>
      <c r="U13" s="5">
        <v>15.7</v>
      </c>
      <c r="W13" s="4">
        <v>41792.36998157893</v>
      </c>
      <c r="Y13" s="4">
        <v>63162.828564630719</v>
      </c>
    </row>
    <row r="14" spans="1:26" ht="14.25" x14ac:dyDescent="0.2">
      <c r="A14" s="7">
        <v>6</v>
      </c>
      <c r="B14" s="2" t="s">
        <v>13</v>
      </c>
      <c r="C14" s="3">
        <v>0.9618379915861025</v>
      </c>
      <c r="E14" s="4">
        <v>61</v>
      </c>
      <c r="G14" s="3">
        <v>0.8924290499193307</v>
      </c>
      <c r="I14" s="3">
        <v>0.92783718019672501</v>
      </c>
      <c r="K14" s="5">
        <v>83.141000000000005</v>
      </c>
      <c r="M14" s="5">
        <v>78.290999999999997</v>
      </c>
      <c r="O14" s="5">
        <v>12.587279730000001</v>
      </c>
      <c r="Q14" s="5">
        <v>13.337337639999999</v>
      </c>
      <c r="S14" s="5">
        <v>16.2</v>
      </c>
      <c r="U14" s="5">
        <v>16.399999999999999</v>
      </c>
      <c r="W14" s="4">
        <v>33027.907821558991</v>
      </c>
      <c r="Y14" s="4">
        <v>53445.26333733194</v>
      </c>
    </row>
    <row r="15" spans="1:26" ht="14.25" x14ac:dyDescent="0.2">
      <c r="A15" s="7">
        <v>7</v>
      </c>
      <c r="B15" s="2" t="s">
        <v>14</v>
      </c>
      <c r="C15" s="3">
        <v>0.97084293889476458</v>
      </c>
      <c r="E15" s="4">
        <v>47</v>
      </c>
      <c r="G15" s="3">
        <v>0.89564722506174188</v>
      </c>
      <c r="I15" s="3">
        <v>0.92254595380934878</v>
      </c>
      <c r="K15" s="5">
        <v>82.975999999999999</v>
      </c>
      <c r="M15" s="5">
        <v>79.248999999999995</v>
      </c>
      <c r="O15" s="5">
        <v>12.45</v>
      </c>
      <c r="Q15" s="5">
        <v>12.553893130000001</v>
      </c>
      <c r="S15" s="5">
        <v>20.2</v>
      </c>
      <c r="U15" s="5">
        <v>18.5</v>
      </c>
      <c r="W15" s="4">
        <v>26694.831067356055</v>
      </c>
      <c r="Y15" s="4">
        <v>38655.809987140485</v>
      </c>
    </row>
    <row r="16" spans="1:26" ht="14.25" x14ac:dyDescent="0.2">
      <c r="A16" s="7">
        <v>8</v>
      </c>
      <c r="B16" s="2" t="s">
        <v>15</v>
      </c>
      <c r="C16" s="3">
        <v>0.98551815421646949</v>
      </c>
      <c r="E16" s="4">
        <v>24</v>
      </c>
      <c r="G16" s="3">
        <v>0.89332789799580481</v>
      </c>
      <c r="I16" s="3">
        <v>0.90645504009618172</v>
      </c>
      <c r="K16" s="5">
        <v>83.58</v>
      </c>
      <c r="M16" s="5">
        <v>79.325999999999993</v>
      </c>
      <c r="O16" s="5">
        <v>12.27</v>
      </c>
      <c r="Q16" s="5">
        <v>12.249552250000001</v>
      </c>
      <c r="S16" s="5">
        <v>16.2</v>
      </c>
      <c r="U16" s="5">
        <v>15.4</v>
      </c>
      <c r="W16" s="4">
        <v>34611.759217360661</v>
      </c>
      <c r="Y16" s="4">
        <v>49271.68911042047</v>
      </c>
    </row>
    <row r="17" spans="1:26" ht="16.5" x14ac:dyDescent="0.2">
      <c r="A17" s="7">
        <v>9</v>
      </c>
      <c r="B17" s="2" t="s">
        <v>16</v>
      </c>
      <c r="C17" s="3">
        <v>0.9670781006551008</v>
      </c>
      <c r="E17" s="4">
        <v>52</v>
      </c>
      <c r="G17" s="3">
        <v>0.87836813939033809</v>
      </c>
      <c r="I17" s="3">
        <v>0.90827011675202818</v>
      </c>
      <c r="K17" s="5">
        <v>84.742000000000004</v>
      </c>
      <c r="M17" s="5">
        <v>79.807000000000002</v>
      </c>
      <c r="O17" s="5">
        <v>9.6999999999999993</v>
      </c>
      <c r="P17" s="1" t="s">
        <v>7</v>
      </c>
      <c r="Q17" s="5">
        <v>10.7</v>
      </c>
      <c r="R17" s="1" t="s">
        <v>7</v>
      </c>
      <c r="S17" s="5">
        <v>15.5</v>
      </c>
      <c r="T17" s="1" t="s">
        <v>9</v>
      </c>
      <c r="U17" s="5">
        <v>15.3</v>
      </c>
      <c r="V17" s="1" t="s">
        <v>9</v>
      </c>
      <c r="W17" s="4">
        <v>50000.889748024303</v>
      </c>
      <c r="Y17" s="4">
        <v>95328.621943643884</v>
      </c>
      <c r="Z17" s="1" t="s">
        <v>17</v>
      </c>
    </row>
    <row r="18" spans="1:26" ht="14.25" x14ac:dyDescent="0.2">
      <c r="A18" s="7">
        <v>10</v>
      </c>
      <c r="B18" s="2" t="s">
        <v>19</v>
      </c>
      <c r="C18" s="3">
        <v>0.98879615691488254</v>
      </c>
      <c r="E18" s="4">
        <v>17</v>
      </c>
      <c r="G18" s="3">
        <v>0.8954164485105699</v>
      </c>
      <c r="I18" s="3">
        <v>0.90556222558988875</v>
      </c>
      <c r="K18" s="5">
        <v>81.513000000000005</v>
      </c>
      <c r="M18" s="5">
        <v>77.256</v>
      </c>
      <c r="O18" s="5">
        <v>11.87756564</v>
      </c>
      <c r="Q18" s="5">
        <v>12.33705136</v>
      </c>
      <c r="S18" s="5">
        <v>17.600000000000001</v>
      </c>
      <c r="U18" s="5">
        <v>16.3</v>
      </c>
      <c r="W18" s="4">
        <v>37105.937025169696</v>
      </c>
      <c r="Y18" s="4">
        <v>48742.235954683776</v>
      </c>
    </row>
    <row r="19" spans="1:26" ht="14.25" x14ac:dyDescent="0.2">
      <c r="A19" s="7">
        <v>11</v>
      </c>
      <c r="B19" s="2" t="s">
        <v>20</v>
      </c>
      <c r="C19" s="3">
        <v>0.96517441536587256</v>
      </c>
      <c r="E19" s="4">
        <v>56</v>
      </c>
      <c r="G19" s="3">
        <v>0.88084406454170672</v>
      </c>
      <c r="I19" s="3">
        <v>0.91262682735721046</v>
      </c>
      <c r="K19" s="5">
        <v>82.85</v>
      </c>
      <c r="M19" s="5">
        <v>78.551000000000002</v>
      </c>
      <c r="O19" s="5">
        <v>11.7</v>
      </c>
      <c r="Q19" s="5">
        <v>11.49643592</v>
      </c>
      <c r="S19" s="5">
        <v>18.5</v>
      </c>
      <c r="U19" s="5">
        <v>18.7</v>
      </c>
      <c r="W19" s="4">
        <v>23871.618749907757</v>
      </c>
      <c r="Y19" s="4">
        <v>43092.022528316287</v>
      </c>
    </row>
    <row r="20" spans="1:26" ht="16.5" x14ac:dyDescent="0.2">
      <c r="A20" s="7">
        <v>12</v>
      </c>
      <c r="B20" s="2" t="s">
        <v>21</v>
      </c>
      <c r="C20" s="3">
        <v>1.0038106993198546</v>
      </c>
      <c r="E20" s="4">
        <v>6</v>
      </c>
      <c r="G20" s="3">
        <v>0.89782793532834682</v>
      </c>
      <c r="I20" s="3">
        <v>0.89441957127641925</v>
      </c>
      <c r="K20" s="5">
        <v>83.863</v>
      </c>
      <c r="M20" s="5">
        <v>79.747</v>
      </c>
      <c r="O20" s="5">
        <v>11.79</v>
      </c>
      <c r="P20" s="1" t="s">
        <v>7</v>
      </c>
      <c r="Q20" s="5">
        <v>11.42260664</v>
      </c>
      <c r="R20" s="1" t="s">
        <v>7</v>
      </c>
      <c r="S20" s="5">
        <v>16.600000000000001</v>
      </c>
      <c r="U20" s="5">
        <v>15.1</v>
      </c>
      <c r="W20" s="4">
        <v>38070.539332084998</v>
      </c>
      <c r="Y20" s="4">
        <v>48365.10891406193</v>
      </c>
    </row>
    <row r="21" spans="1:26" ht="14.25" x14ac:dyDescent="0.2">
      <c r="A21" s="7">
        <v>13</v>
      </c>
      <c r="B21" s="2" t="s">
        <v>22</v>
      </c>
      <c r="C21" s="3">
        <v>0.98195889502329059</v>
      </c>
      <c r="E21" s="4">
        <v>30</v>
      </c>
      <c r="G21" s="3">
        <v>0.88294837316418628</v>
      </c>
      <c r="I21" s="3">
        <v>0.89917040075617838</v>
      </c>
      <c r="K21" s="5">
        <v>83.87</v>
      </c>
      <c r="M21" s="5">
        <v>80.308999999999997</v>
      </c>
      <c r="O21" s="5">
        <v>10.76</v>
      </c>
      <c r="Q21" s="5">
        <v>10.02</v>
      </c>
      <c r="S21" s="5">
        <v>19.899999999999999</v>
      </c>
      <c r="U21" s="5">
        <v>17.600000000000001</v>
      </c>
      <c r="W21" s="4">
        <v>27612.169389698953</v>
      </c>
      <c r="Y21" s="4">
        <v>42519.909533240178</v>
      </c>
    </row>
    <row r="22" spans="1:26" ht="14.25" x14ac:dyDescent="0.2">
      <c r="A22" s="7">
        <v>14</v>
      </c>
      <c r="B22" s="2" t="s">
        <v>23</v>
      </c>
      <c r="C22" s="3">
        <v>0.99257442963508558</v>
      </c>
      <c r="E22" s="4">
        <v>13</v>
      </c>
      <c r="G22" s="3">
        <v>0.88707957678915605</v>
      </c>
      <c r="I22" s="3">
        <v>0.89371592729351879</v>
      </c>
      <c r="K22" s="5">
        <v>82.471000000000004</v>
      </c>
      <c r="M22" s="5">
        <v>78.569000000000003</v>
      </c>
      <c r="O22" s="5">
        <v>12.82006784</v>
      </c>
      <c r="Q22" s="5">
        <v>11.753290760000001</v>
      </c>
      <c r="S22" s="5">
        <v>16.7</v>
      </c>
      <c r="U22" s="5">
        <v>15.8</v>
      </c>
      <c r="W22" s="4">
        <v>27588.643938292407</v>
      </c>
      <c r="Y22" s="4">
        <v>42632.054767308175</v>
      </c>
    </row>
    <row r="23" spans="1:26" ht="14.25" x14ac:dyDescent="0.2">
      <c r="A23" s="7">
        <v>15</v>
      </c>
      <c r="B23" s="2" t="s">
        <v>24</v>
      </c>
      <c r="C23" s="3">
        <v>0.96931754361148481</v>
      </c>
      <c r="E23" s="4">
        <v>49</v>
      </c>
      <c r="G23" s="3">
        <v>0.87413219872823633</v>
      </c>
      <c r="I23" s="3">
        <v>0.90180168974492425</v>
      </c>
      <c r="K23" s="5">
        <v>86.447000000000003</v>
      </c>
      <c r="M23" s="5">
        <v>80.369</v>
      </c>
      <c r="O23" s="5">
        <v>9.75</v>
      </c>
      <c r="Q23" s="5">
        <v>10.339455969999999</v>
      </c>
      <c r="S23" s="5">
        <v>15.3</v>
      </c>
      <c r="U23" s="5">
        <v>15.4</v>
      </c>
      <c r="W23" s="4">
        <v>40051.397692297745</v>
      </c>
      <c r="Y23" s="4">
        <v>66417.023257254667</v>
      </c>
    </row>
    <row r="24" spans="1:26" ht="14.25" x14ac:dyDescent="0.2">
      <c r="A24" s="7">
        <v>15</v>
      </c>
      <c r="B24" s="2" t="s">
        <v>25</v>
      </c>
      <c r="C24" s="3">
        <v>0.9400919654674027</v>
      </c>
      <c r="E24" s="4">
        <v>85</v>
      </c>
      <c r="G24" s="3">
        <v>0.85993909004097702</v>
      </c>
      <c r="I24" s="3">
        <v>0.91473932511850087</v>
      </c>
      <c r="K24" s="5">
        <v>84.805999999999997</v>
      </c>
      <c r="M24" s="5">
        <v>78.063000000000002</v>
      </c>
      <c r="O24" s="5">
        <v>11.053847210000001</v>
      </c>
      <c r="Q24" s="5">
        <v>12.51348531</v>
      </c>
      <c r="S24" s="5">
        <v>16.100000000000001</v>
      </c>
      <c r="U24" s="5">
        <v>17.8</v>
      </c>
      <c r="W24" s="4">
        <v>21795.279596146804</v>
      </c>
      <c r="Y24" s="4">
        <v>38990.484001230165</v>
      </c>
    </row>
    <row r="25" spans="1:26" ht="14.25" x14ac:dyDescent="0.2">
      <c r="A25" s="7">
        <v>17</v>
      </c>
      <c r="B25" s="2" t="s">
        <v>26</v>
      </c>
      <c r="C25" s="3">
        <v>0.95095999721061053</v>
      </c>
      <c r="E25" s="4">
        <v>79</v>
      </c>
      <c r="G25" s="3">
        <v>0.86289699898314787</v>
      </c>
      <c r="I25" s="3">
        <v>0.90739568595338171</v>
      </c>
      <c r="K25" s="5">
        <v>86.950999999999993</v>
      </c>
      <c r="M25" s="5">
        <v>80.113</v>
      </c>
      <c r="O25" s="5">
        <v>11.2</v>
      </c>
      <c r="Q25" s="5">
        <v>11.80451051</v>
      </c>
      <c r="S25" s="5">
        <v>15.1</v>
      </c>
      <c r="U25" s="5">
        <v>15.4</v>
      </c>
      <c r="W25" s="4">
        <v>22383.960794943519</v>
      </c>
      <c r="Y25" s="4">
        <v>51905.717643388976</v>
      </c>
    </row>
    <row r="26" spans="1:26" ht="14.25" x14ac:dyDescent="0.2">
      <c r="A26" s="7">
        <v>18</v>
      </c>
      <c r="B26" s="2" t="s">
        <v>27</v>
      </c>
      <c r="C26" s="6" t="s">
        <v>28</v>
      </c>
      <c r="E26" s="6" t="s">
        <v>28</v>
      </c>
      <c r="G26" s="6" t="s">
        <v>28</v>
      </c>
      <c r="I26" s="6" t="s">
        <v>28</v>
      </c>
      <c r="K26" s="6" t="s">
        <v>28</v>
      </c>
      <c r="M26" s="6" t="s">
        <v>28</v>
      </c>
      <c r="O26" s="6" t="s">
        <v>28</v>
      </c>
      <c r="Q26" s="6" t="s">
        <v>28</v>
      </c>
      <c r="S26" s="5">
        <v>13.8</v>
      </c>
      <c r="U26" s="5">
        <v>16.399999999999999</v>
      </c>
      <c r="W26" s="6" t="s">
        <v>28</v>
      </c>
      <c r="Y26" s="6" t="s">
        <v>28</v>
      </c>
    </row>
    <row r="27" spans="1:26" ht="14.25" x14ac:dyDescent="0.2">
      <c r="A27" s="7">
        <v>19</v>
      </c>
      <c r="B27" s="2" t="s">
        <v>29</v>
      </c>
      <c r="C27" s="3">
        <v>0.98358996329476467</v>
      </c>
      <c r="E27" s="4">
        <v>29</v>
      </c>
      <c r="G27" s="3">
        <v>0.87866636655987096</v>
      </c>
      <c r="I27" s="3">
        <v>0.89332587699103028</v>
      </c>
      <c r="K27" s="5">
        <v>83.557000000000002</v>
      </c>
      <c r="M27" s="5">
        <v>79.915999999999997</v>
      </c>
      <c r="O27" s="5">
        <v>12.6288942</v>
      </c>
      <c r="Q27" s="5">
        <v>12.45456643</v>
      </c>
      <c r="S27" s="5">
        <v>16.100000000000001</v>
      </c>
      <c r="U27" s="5">
        <v>15.2</v>
      </c>
      <c r="W27" s="4">
        <v>24636.442072682614</v>
      </c>
      <c r="Y27" s="4">
        <v>35402.040094916636</v>
      </c>
    </row>
    <row r="28" spans="1:26" ht="14.25" x14ac:dyDescent="0.2">
      <c r="A28" s="7">
        <v>20</v>
      </c>
      <c r="B28" s="2" t="s">
        <v>30</v>
      </c>
      <c r="C28" s="3">
        <v>0.98897359110346805</v>
      </c>
      <c r="E28" s="4">
        <v>17</v>
      </c>
      <c r="G28" s="3">
        <v>0.87787122316024579</v>
      </c>
      <c r="I28" s="3">
        <v>0.88765891329893098</v>
      </c>
      <c r="K28" s="5">
        <v>85.198999999999998</v>
      </c>
      <c r="M28" s="5">
        <v>78.284999999999997</v>
      </c>
      <c r="O28" s="5">
        <v>10.89831762</v>
      </c>
      <c r="Q28" s="5">
        <v>11.39086034</v>
      </c>
      <c r="S28" s="5">
        <v>16.3</v>
      </c>
      <c r="U28" s="5">
        <v>15.6</v>
      </c>
      <c r="W28" s="4">
        <v>29580.160423458106</v>
      </c>
      <c r="Y28" s="4">
        <v>44138.861327348197</v>
      </c>
    </row>
    <row r="29" spans="1:26" ht="14.25" x14ac:dyDescent="0.2">
      <c r="A29" s="7">
        <v>21</v>
      </c>
      <c r="B29" s="2" t="s">
        <v>31</v>
      </c>
      <c r="C29" s="3">
        <v>0.93484156543067487</v>
      </c>
      <c r="E29" s="4">
        <v>91</v>
      </c>
      <c r="G29" s="3">
        <v>0.83353682636452064</v>
      </c>
      <c r="I29" s="3">
        <v>0.89163432306362644</v>
      </c>
      <c r="K29" s="5">
        <v>83.608999999999995</v>
      </c>
      <c r="M29" s="5">
        <v>78.543999999999997</v>
      </c>
      <c r="O29" s="5">
        <v>8.8800000000000008</v>
      </c>
      <c r="Q29" s="5">
        <v>10.59117588</v>
      </c>
      <c r="S29" s="5">
        <v>15.9</v>
      </c>
      <c r="U29" s="5">
        <v>15.3</v>
      </c>
      <c r="W29" s="4">
        <v>25169.508076743467</v>
      </c>
      <c r="Y29" s="4">
        <v>61542.680660607919</v>
      </c>
    </row>
    <row r="30" spans="1:26" ht="16.5" x14ac:dyDescent="0.2">
      <c r="A30" s="7">
        <v>21</v>
      </c>
      <c r="B30" s="2" t="s">
        <v>32</v>
      </c>
      <c r="C30" s="3">
        <v>0.97654500712491032</v>
      </c>
      <c r="E30" s="4">
        <v>38</v>
      </c>
      <c r="G30" s="3">
        <v>0.86575546929420477</v>
      </c>
      <c r="I30" s="3">
        <v>0.88654948105578257</v>
      </c>
      <c r="K30" s="5">
        <v>83.063000000000002</v>
      </c>
      <c r="M30" s="5">
        <v>77.965000000000003</v>
      </c>
      <c r="O30" s="5">
        <v>10.47</v>
      </c>
      <c r="P30" s="1" t="s">
        <v>7</v>
      </c>
      <c r="Q30" s="5">
        <v>10.67669033</v>
      </c>
      <c r="R30" s="1" t="s">
        <v>7</v>
      </c>
      <c r="S30" s="5">
        <v>16.5</v>
      </c>
      <c r="U30" s="5">
        <v>16</v>
      </c>
      <c r="W30" s="4">
        <v>30213.119614665356</v>
      </c>
      <c r="Y30" s="4">
        <v>49077.017236285137</v>
      </c>
    </row>
    <row r="31" spans="1:26" ht="16.5" x14ac:dyDescent="0.2">
      <c r="A31" s="7">
        <v>21</v>
      </c>
      <c r="B31" s="2" t="s">
        <v>33</v>
      </c>
      <c r="C31" s="3">
        <v>0.96104225281449807</v>
      </c>
      <c r="E31" s="4">
        <v>66</v>
      </c>
      <c r="G31" s="3">
        <v>0.86092520294957975</v>
      </c>
      <c r="I31" s="3">
        <v>0.89582450764082788</v>
      </c>
      <c r="K31" s="5">
        <v>83.028999999999996</v>
      </c>
      <c r="M31" s="5">
        <v>78.009</v>
      </c>
      <c r="O31" s="5">
        <v>10.92225771</v>
      </c>
      <c r="Q31" s="5">
        <v>11.667728459999999</v>
      </c>
      <c r="S31" s="5">
        <v>14</v>
      </c>
      <c r="U31" s="5">
        <v>13.8</v>
      </c>
      <c r="W31" s="4">
        <v>41351.293179003856</v>
      </c>
      <c r="Y31" s="4">
        <v>76195.818883576503</v>
      </c>
      <c r="Z31" s="1" t="s">
        <v>17</v>
      </c>
    </row>
    <row r="32" spans="1:26" ht="14.25" x14ac:dyDescent="0.2">
      <c r="A32" s="7">
        <v>24</v>
      </c>
      <c r="B32" s="2" t="s">
        <v>34</v>
      </c>
      <c r="C32" s="3">
        <v>1.006272512548714</v>
      </c>
      <c r="E32" s="4">
        <v>8</v>
      </c>
      <c r="G32" s="3">
        <v>0.88105533906335987</v>
      </c>
      <c r="I32" s="3">
        <v>0.87556335691988585</v>
      </c>
      <c r="K32" s="5">
        <v>83.691000000000003</v>
      </c>
      <c r="M32" s="5">
        <v>77.352999999999994</v>
      </c>
      <c r="O32" s="5">
        <v>10.33</v>
      </c>
      <c r="Q32" s="5">
        <v>10.226450030000001</v>
      </c>
      <c r="S32" s="5">
        <v>17.600000000000001</v>
      </c>
      <c r="U32" s="5">
        <v>16.399999999999999</v>
      </c>
      <c r="W32" s="4">
        <v>32122.638027225206</v>
      </c>
      <c r="Y32" s="4">
        <v>42794.698389969017</v>
      </c>
    </row>
    <row r="33" spans="1:26" ht="14.25" x14ac:dyDescent="0.2">
      <c r="A33" s="7">
        <v>25</v>
      </c>
      <c r="B33" s="2" t="s">
        <v>35</v>
      </c>
      <c r="C33" s="3">
        <v>1.0062021258259193</v>
      </c>
      <c r="E33" s="4">
        <v>8</v>
      </c>
      <c r="G33" s="3">
        <v>0.8762753817350849</v>
      </c>
      <c r="I33" s="3">
        <v>0.87087411092061973</v>
      </c>
      <c r="K33" s="5">
        <v>82.828000000000003</v>
      </c>
      <c r="M33" s="5">
        <v>76.358999999999995</v>
      </c>
      <c r="O33" s="5">
        <v>11.831512740000001</v>
      </c>
      <c r="Q33" s="5">
        <v>11.957934979999999</v>
      </c>
      <c r="S33" s="5">
        <v>17.899999999999999</v>
      </c>
      <c r="U33" s="5">
        <v>15.8</v>
      </c>
      <c r="W33" s="4">
        <v>21762.495362494603</v>
      </c>
      <c r="Y33" s="4">
        <v>31915.535906879737</v>
      </c>
    </row>
    <row r="34" spans="1:26" ht="16.5" x14ac:dyDescent="0.2">
      <c r="A34" s="7">
        <v>26</v>
      </c>
      <c r="B34" s="2" t="s">
        <v>36</v>
      </c>
      <c r="C34" s="3">
        <v>0.96241551238462897</v>
      </c>
      <c r="E34" s="4">
        <v>61</v>
      </c>
      <c r="G34" s="3">
        <v>0.85241945658776619</v>
      </c>
      <c r="I34" s="3">
        <v>0.88570835114209701</v>
      </c>
      <c r="K34" s="5">
        <v>84.977999999999994</v>
      </c>
      <c r="M34" s="5">
        <v>79.643000000000001</v>
      </c>
      <c r="O34" s="5">
        <v>9.6673528770000008</v>
      </c>
      <c r="P34" s="1"/>
      <c r="Q34" s="5">
        <v>10.578583650000001</v>
      </c>
      <c r="R34" s="1"/>
      <c r="S34" s="5">
        <v>16.8</v>
      </c>
      <c r="U34" s="5">
        <v>15.8</v>
      </c>
      <c r="W34" s="4">
        <v>22302.913915043377</v>
      </c>
      <c r="Y34" s="4">
        <v>43640.254866497198</v>
      </c>
    </row>
    <row r="35" spans="1:26" ht="14.25" x14ac:dyDescent="0.2">
      <c r="A35" s="7">
        <v>27</v>
      </c>
      <c r="B35" s="2" t="s">
        <v>37</v>
      </c>
      <c r="C35" s="3">
        <v>0.98507470047989454</v>
      </c>
      <c r="E35" s="4">
        <v>25</v>
      </c>
      <c r="G35" s="3">
        <v>0.8614020472852485</v>
      </c>
      <c r="I35" s="3">
        <v>0.8744535281086836</v>
      </c>
      <c r="K35" s="5">
        <v>85.335999999999999</v>
      </c>
      <c r="M35" s="5">
        <v>78.866</v>
      </c>
      <c r="O35" s="5">
        <v>9.4708145810000008</v>
      </c>
      <c r="Q35" s="5">
        <v>9.7005850410000001</v>
      </c>
      <c r="S35" s="5">
        <v>17.5</v>
      </c>
      <c r="U35" s="5">
        <v>16.8</v>
      </c>
      <c r="W35" s="4">
        <v>23487.2776323287</v>
      </c>
      <c r="Y35" s="4">
        <v>37804.173621282222</v>
      </c>
    </row>
    <row r="36" spans="1:26" ht="14.25" x14ac:dyDescent="0.2">
      <c r="A36" s="7">
        <v>28</v>
      </c>
      <c r="B36" s="2" t="s">
        <v>38</v>
      </c>
      <c r="C36" s="3">
        <v>0.96899870035071067</v>
      </c>
      <c r="E36" s="4">
        <v>49</v>
      </c>
      <c r="G36" s="3">
        <v>0.84437269284733163</v>
      </c>
      <c r="I36" s="3">
        <v>0.8713868166610822</v>
      </c>
      <c r="K36" s="5">
        <v>80.727000000000004</v>
      </c>
      <c r="M36" s="5">
        <v>74.634</v>
      </c>
      <c r="O36" s="5">
        <v>12.14</v>
      </c>
      <c r="Q36" s="5">
        <v>12.51639535</v>
      </c>
      <c r="S36" s="5">
        <v>16.899999999999999</v>
      </c>
      <c r="U36" s="5">
        <v>15.9</v>
      </c>
      <c r="W36" s="4">
        <v>16233.249156850869</v>
      </c>
      <c r="Y36" s="4">
        <v>33098.077975582128</v>
      </c>
    </row>
    <row r="37" spans="1:26" ht="14.25" x14ac:dyDescent="0.2">
      <c r="A37" s="7">
        <v>29</v>
      </c>
      <c r="B37" s="2" t="s">
        <v>39</v>
      </c>
      <c r="C37" s="3">
        <v>0.95909370718046705</v>
      </c>
      <c r="E37" s="4">
        <v>69</v>
      </c>
      <c r="G37" s="3">
        <v>0.8327642957029382</v>
      </c>
      <c r="I37" s="3">
        <v>0.86828251449077831</v>
      </c>
      <c r="K37" s="5">
        <v>83.081999999999994</v>
      </c>
      <c r="M37" s="5">
        <v>78.433000000000007</v>
      </c>
      <c r="O37" s="5">
        <v>9.9177599409999999</v>
      </c>
      <c r="Q37" s="5">
        <v>10.414176360000001</v>
      </c>
      <c r="S37" s="5">
        <v>16.600000000000001</v>
      </c>
      <c r="U37" s="5">
        <v>16.399999999999999</v>
      </c>
      <c r="W37" s="4">
        <v>17790.915814619882</v>
      </c>
      <c r="Y37" s="4">
        <v>31707.207880023248</v>
      </c>
    </row>
    <row r="38" spans="1:26" ht="14.25" x14ac:dyDescent="0.2">
      <c r="A38" s="7">
        <v>30</v>
      </c>
      <c r="B38" s="2" t="s">
        <v>40</v>
      </c>
      <c r="C38" s="3">
        <v>0.98079920150259492</v>
      </c>
      <c r="E38" s="4">
        <v>31</v>
      </c>
      <c r="G38" s="3">
        <v>0.83918318686359983</v>
      </c>
      <c r="I38" s="3">
        <v>0.85561161303757405</v>
      </c>
      <c r="K38" s="5">
        <v>80.48</v>
      </c>
      <c r="M38" s="5">
        <v>76.744</v>
      </c>
      <c r="O38" s="5">
        <v>8.57</v>
      </c>
      <c r="Q38" s="5">
        <v>8.783418803</v>
      </c>
      <c r="S38" s="5">
        <v>14.9</v>
      </c>
      <c r="U38" s="5">
        <v>14.2</v>
      </c>
      <c r="W38" s="4">
        <v>52831.343882194662</v>
      </c>
      <c r="Y38" s="4">
        <v>88467.673139796039</v>
      </c>
    </row>
    <row r="39" spans="1:26" ht="16.5" x14ac:dyDescent="0.2">
      <c r="A39" s="7">
        <v>31</v>
      </c>
      <c r="B39" s="2" t="s">
        <v>41</v>
      </c>
      <c r="C39" s="3">
        <v>0.97945980495848739</v>
      </c>
      <c r="E39" s="4">
        <v>32</v>
      </c>
      <c r="G39" s="3">
        <v>0.83810709738412215</v>
      </c>
      <c r="I39" s="3">
        <v>0.8556829929530837</v>
      </c>
      <c r="K39" s="5">
        <v>79.492999999999995</v>
      </c>
      <c r="M39" s="5">
        <v>77.763000000000005</v>
      </c>
      <c r="O39" s="5">
        <v>10.092291149999999</v>
      </c>
      <c r="Q39" s="5">
        <v>8.6898787849999994</v>
      </c>
      <c r="S39" s="5">
        <v>14</v>
      </c>
      <c r="U39" s="5">
        <v>13.9</v>
      </c>
      <c r="W39" s="4">
        <v>45863.205157376011</v>
      </c>
      <c r="Y39" s="4">
        <v>141467.56725383463</v>
      </c>
      <c r="Z39" s="1" t="s">
        <v>17</v>
      </c>
    </row>
    <row r="40" spans="1:26" ht="14.25" x14ac:dyDescent="0.2">
      <c r="A40" s="7">
        <v>32</v>
      </c>
      <c r="B40" s="2" t="s">
        <v>42</v>
      </c>
      <c r="C40" s="3">
        <v>0.93965974031062371</v>
      </c>
      <c r="E40" s="4">
        <v>85</v>
      </c>
      <c r="G40" s="3">
        <v>0.81679223027609793</v>
      </c>
      <c r="I40" s="3">
        <v>0.86924255157094477</v>
      </c>
      <c r="K40" s="5">
        <v>81.849000000000004</v>
      </c>
      <c r="M40" s="5">
        <v>77.856999999999999</v>
      </c>
      <c r="O40" s="5">
        <v>10.74932793</v>
      </c>
      <c r="Q40" s="5">
        <v>12.582119260000001</v>
      </c>
      <c r="S40" s="5">
        <v>14</v>
      </c>
      <c r="U40" s="5">
        <v>13.9</v>
      </c>
      <c r="W40" s="4">
        <v>19787.323376036911</v>
      </c>
      <c r="Y40" s="4">
        <v>33461.137891107588</v>
      </c>
    </row>
    <row r="41" spans="1:26" ht="14.25" x14ac:dyDescent="0.2">
      <c r="A41" s="7">
        <v>33</v>
      </c>
      <c r="B41" s="2" t="s">
        <v>43</v>
      </c>
      <c r="C41" s="3">
        <v>1.0424339360707537</v>
      </c>
      <c r="E41" s="4">
        <v>70</v>
      </c>
      <c r="G41" s="3">
        <v>0.85566310472243046</v>
      </c>
      <c r="I41" s="3">
        <v>0.82083197324492463</v>
      </c>
      <c r="K41" s="5">
        <v>79.644000000000005</v>
      </c>
      <c r="M41" s="5">
        <v>69.05</v>
      </c>
      <c r="O41" s="5">
        <v>12.28</v>
      </c>
      <c r="Q41" s="5">
        <v>11.66408313</v>
      </c>
      <c r="S41" s="5">
        <v>17.5</v>
      </c>
      <c r="U41" s="5">
        <v>15.5</v>
      </c>
      <c r="W41" s="4">
        <v>19409.70042051945</v>
      </c>
      <c r="Y41" s="4">
        <v>27985.020044917852</v>
      </c>
    </row>
    <row r="42" spans="1:26" ht="14.25" x14ac:dyDescent="0.2">
      <c r="A42" s="7">
        <v>34</v>
      </c>
      <c r="B42" s="2" t="s">
        <v>44</v>
      </c>
      <c r="C42" s="3">
        <v>0.89737647289814404</v>
      </c>
      <c r="E42" s="4">
        <v>112</v>
      </c>
      <c r="G42" s="3">
        <v>0.77267122571386571</v>
      </c>
      <c r="I42" s="3">
        <v>0.86103352277385492</v>
      </c>
      <c r="K42" s="5">
        <v>77.578000000000003</v>
      </c>
      <c r="M42" s="5">
        <v>73.918000000000006</v>
      </c>
      <c r="O42" s="5">
        <v>8.0022874129999995</v>
      </c>
      <c r="Q42" s="5">
        <v>9.2303037640000003</v>
      </c>
      <c r="S42" s="5">
        <v>15.9</v>
      </c>
      <c r="U42" s="5">
        <v>15.4</v>
      </c>
      <c r="W42" s="4">
        <v>16197.178971168601</v>
      </c>
      <c r="Y42" s="4">
        <v>78689.224591228078</v>
      </c>
    </row>
    <row r="43" spans="1:26" ht="14.25" x14ac:dyDescent="0.2">
      <c r="A43" s="7">
        <v>35</v>
      </c>
      <c r="B43" s="2" t="s">
        <v>45</v>
      </c>
      <c r="C43" s="3">
        <v>1.0359142431001829</v>
      </c>
      <c r="E43" s="4">
        <v>58</v>
      </c>
      <c r="G43" s="3">
        <v>0.84763106351120354</v>
      </c>
      <c r="I43" s="3">
        <v>0.81824443399339331</v>
      </c>
      <c r="K43" s="5">
        <v>78.156000000000006</v>
      </c>
      <c r="M43" s="5">
        <v>66.039000000000001</v>
      </c>
      <c r="O43" s="5">
        <v>12.349048059999999</v>
      </c>
      <c r="Q43" s="5">
        <v>12.425618979999999</v>
      </c>
      <c r="S43" s="5">
        <v>17.3</v>
      </c>
      <c r="U43" s="5">
        <v>16</v>
      </c>
      <c r="W43" s="4">
        <v>19587.698955616681</v>
      </c>
      <c r="Y43" s="4">
        <v>28606.969469833257</v>
      </c>
    </row>
    <row r="44" spans="1:26" ht="14.25" x14ac:dyDescent="0.2">
      <c r="A44" s="7">
        <v>35</v>
      </c>
      <c r="B44" s="2" t="s">
        <v>46</v>
      </c>
      <c r="C44" s="3">
        <v>1.0100704140908061</v>
      </c>
      <c r="E44" s="4">
        <v>14</v>
      </c>
      <c r="G44" s="3">
        <v>0.83669121186698958</v>
      </c>
      <c r="I44" s="3">
        <v>0.82834939049285961</v>
      </c>
      <c r="K44" s="5">
        <v>80.539000000000001</v>
      </c>
      <c r="M44" s="5">
        <v>72.287999999999997</v>
      </c>
      <c r="O44" s="5">
        <v>11.943168780000001</v>
      </c>
      <c r="Q44" s="5">
        <v>11.69190369</v>
      </c>
      <c r="S44" s="5">
        <v>16.3</v>
      </c>
      <c r="U44" s="5">
        <v>14.7</v>
      </c>
      <c r="W44" s="4">
        <v>16462.34482633452</v>
      </c>
      <c r="Y44" s="4">
        <v>26871.373314079905</v>
      </c>
    </row>
    <row r="45" spans="1:26" ht="14.25" x14ac:dyDescent="0.2">
      <c r="A45" s="7">
        <v>37</v>
      </c>
      <c r="B45" s="2" t="s">
        <v>47</v>
      </c>
      <c r="C45" s="6" t="s">
        <v>28</v>
      </c>
      <c r="E45" s="6" t="s">
        <v>28</v>
      </c>
      <c r="G45" s="6" t="s">
        <v>28</v>
      </c>
      <c r="I45" s="6" t="s">
        <v>28</v>
      </c>
      <c r="K45" s="6" t="s">
        <v>28</v>
      </c>
      <c r="M45" s="6" t="s">
        <v>28</v>
      </c>
      <c r="O45" s="6" t="s">
        <v>28</v>
      </c>
      <c r="Q45" s="6" t="s">
        <v>28</v>
      </c>
      <c r="S45" s="6" t="s">
        <v>28</v>
      </c>
      <c r="U45" s="6" t="s">
        <v>28</v>
      </c>
      <c r="W45" s="6" t="s">
        <v>28</v>
      </c>
      <c r="Y45" s="6" t="s">
        <v>28</v>
      </c>
    </row>
    <row r="46" spans="1:26" ht="16.5" x14ac:dyDescent="0.2">
      <c r="A46" s="7">
        <v>37</v>
      </c>
      <c r="B46" s="2" t="s">
        <v>48</v>
      </c>
      <c r="C46" s="3">
        <v>1.0003730876155201</v>
      </c>
      <c r="E46" s="4">
        <v>1</v>
      </c>
      <c r="G46" s="3">
        <v>0.82883679036783409</v>
      </c>
      <c r="I46" s="3">
        <v>0.82852767695244744</v>
      </c>
      <c r="K46" s="5">
        <v>79.215000000000003</v>
      </c>
      <c r="M46" s="5">
        <v>71.542000000000002</v>
      </c>
      <c r="O46" s="5">
        <v>11.59</v>
      </c>
      <c r="P46" s="1" t="s">
        <v>18</v>
      </c>
      <c r="Q46" s="5">
        <v>11.52664832</v>
      </c>
      <c r="R46" s="1" t="s">
        <v>18</v>
      </c>
      <c r="S46" s="5">
        <v>15.6</v>
      </c>
      <c r="U46" s="5">
        <v>14.5</v>
      </c>
      <c r="W46" s="4">
        <v>19450.418082726846</v>
      </c>
      <c r="Y46" s="4">
        <v>31553.641896029803</v>
      </c>
    </row>
    <row r="47" spans="1:26" ht="14.25" x14ac:dyDescent="0.2">
      <c r="A47" s="7">
        <v>39</v>
      </c>
      <c r="B47" s="2" t="s">
        <v>49</v>
      </c>
      <c r="C47" s="3">
        <v>0.95379616706110515</v>
      </c>
      <c r="E47" s="4">
        <v>75</v>
      </c>
      <c r="G47" s="3">
        <v>0.80698734920187798</v>
      </c>
      <c r="I47" s="3">
        <v>0.84607946338096174</v>
      </c>
      <c r="K47" s="5">
        <v>82.040999999999997</v>
      </c>
      <c r="M47" s="5">
        <v>77.489999999999995</v>
      </c>
      <c r="O47" s="5">
        <v>9.5021729690000001</v>
      </c>
      <c r="Q47" s="5">
        <v>10.3087339</v>
      </c>
      <c r="S47" s="5">
        <v>14.7</v>
      </c>
      <c r="U47" s="5">
        <v>14.3</v>
      </c>
      <c r="W47" s="4">
        <v>18832.338369056488</v>
      </c>
      <c r="Y47" s="4">
        <v>35216.688166322921</v>
      </c>
    </row>
    <row r="48" spans="1:26" ht="16.5" x14ac:dyDescent="0.2">
      <c r="A48" s="7">
        <v>40</v>
      </c>
      <c r="B48" s="2" t="s">
        <v>50</v>
      </c>
      <c r="C48" s="3">
        <v>0.9581842606944122</v>
      </c>
      <c r="E48" s="4">
        <v>70</v>
      </c>
      <c r="G48" s="3">
        <v>0.80031543125603244</v>
      </c>
      <c r="I48" s="3">
        <v>0.83524167958679518</v>
      </c>
      <c r="K48" s="5">
        <v>78.168999999999997</v>
      </c>
      <c r="M48" s="5">
        <v>76.143000000000001</v>
      </c>
      <c r="O48" s="5">
        <v>10.1548918</v>
      </c>
      <c r="Q48" s="5">
        <v>8.7188464959999994</v>
      </c>
      <c r="S48" s="5">
        <v>13.86</v>
      </c>
      <c r="T48" s="1" t="s">
        <v>18</v>
      </c>
      <c r="U48" s="5">
        <v>12.9</v>
      </c>
      <c r="V48" s="1" t="s">
        <v>18</v>
      </c>
      <c r="W48" s="4">
        <v>23902.932329784624</v>
      </c>
      <c r="Y48" s="4">
        <v>72658.974412044394</v>
      </c>
    </row>
    <row r="49" spans="1:26" ht="14.25" x14ac:dyDescent="0.2">
      <c r="A49" s="7">
        <v>41</v>
      </c>
      <c r="B49" s="2" t="s">
        <v>52</v>
      </c>
      <c r="C49" s="3">
        <v>0.96224357417607742</v>
      </c>
      <c r="E49" s="4">
        <v>61</v>
      </c>
      <c r="G49" s="3">
        <v>0.80331373903626668</v>
      </c>
      <c r="I49" s="3">
        <v>0.83483409044753076</v>
      </c>
      <c r="K49" s="5">
        <v>82.700999999999993</v>
      </c>
      <c r="M49" s="5">
        <v>77.108999999999995</v>
      </c>
      <c r="O49" s="5">
        <v>9.6362017079999998</v>
      </c>
      <c r="Q49" s="5">
        <v>9.9467209210000007</v>
      </c>
      <c r="S49" s="5">
        <v>15.3</v>
      </c>
      <c r="U49" s="5">
        <v>15</v>
      </c>
      <c r="W49" s="4">
        <v>14338.986770806932</v>
      </c>
      <c r="Y49" s="4">
        <v>27410.391824687093</v>
      </c>
    </row>
    <row r="50" spans="1:26" ht="14.25" x14ac:dyDescent="0.2">
      <c r="A50" s="7">
        <v>41</v>
      </c>
      <c r="B50" s="2" t="s">
        <v>53</v>
      </c>
      <c r="C50" s="3">
        <v>0.96960197640178014</v>
      </c>
      <c r="E50" s="4">
        <v>48</v>
      </c>
      <c r="G50" s="3">
        <v>0.807932199602863</v>
      </c>
      <c r="I50" s="3">
        <v>0.83326170868702421</v>
      </c>
      <c r="K50" s="5">
        <v>82.876999999999995</v>
      </c>
      <c r="M50" s="5">
        <v>76.918999999999997</v>
      </c>
      <c r="O50" s="5">
        <v>7.9997791820000002</v>
      </c>
      <c r="Q50" s="5">
        <v>8.5170553640000008</v>
      </c>
      <c r="S50" s="5">
        <v>16.5</v>
      </c>
      <c r="U50" s="5">
        <v>16.100000000000001</v>
      </c>
      <c r="W50" s="4">
        <v>17846.052239048349</v>
      </c>
      <c r="Y50" s="4">
        <v>30817.490691727398</v>
      </c>
    </row>
    <row r="51" spans="1:26" ht="16.5" x14ac:dyDescent="0.2">
      <c r="A51" s="7">
        <v>43</v>
      </c>
      <c r="B51" s="2" t="s">
        <v>54</v>
      </c>
      <c r="C51" s="3">
        <v>0.99778890615070759</v>
      </c>
      <c r="E51" s="4">
        <v>4</v>
      </c>
      <c r="G51" s="3">
        <v>0.81620685869984577</v>
      </c>
      <c r="I51" s="3">
        <v>0.81801556789063423</v>
      </c>
      <c r="K51" s="5">
        <v>78.619</v>
      </c>
      <c r="M51" s="5">
        <v>70.525999999999996</v>
      </c>
      <c r="O51" s="5">
        <v>11.20684022</v>
      </c>
      <c r="P51" s="1" t="s">
        <v>7</v>
      </c>
      <c r="Q51" s="5">
        <v>11.437348739999999</v>
      </c>
      <c r="R51" s="1" t="s">
        <v>7</v>
      </c>
      <c r="S51" s="5">
        <v>15.7</v>
      </c>
      <c r="U51" s="5">
        <v>15.1</v>
      </c>
      <c r="W51" s="4">
        <v>17233.000951174799</v>
      </c>
      <c r="Y51" s="4">
        <v>25663.355565392558</v>
      </c>
    </row>
    <row r="52" spans="1:26" ht="16.5" x14ac:dyDescent="0.2">
      <c r="A52" s="7">
        <v>44</v>
      </c>
      <c r="B52" s="2" t="s">
        <v>55</v>
      </c>
      <c r="C52" s="3">
        <v>0.96070990757537589</v>
      </c>
      <c r="E52" s="4">
        <v>66</v>
      </c>
      <c r="G52" s="3">
        <v>0.79848923663418114</v>
      </c>
      <c r="I52" s="3">
        <v>0.83114500052299378</v>
      </c>
      <c r="K52" s="5">
        <v>77.494</v>
      </c>
      <c r="M52" s="5">
        <v>75.885000000000005</v>
      </c>
      <c r="O52" s="5">
        <v>9.1</v>
      </c>
      <c r="Q52" s="5">
        <v>9.6</v>
      </c>
      <c r="S52" s="5">
        <v>15.141999999999999</v>
      </c>
      <c r="T52" s="1" t="s">
        <v>51</v>
      </c>
      <c r="U52" s="5">
        <v>13.731</v>
      </c>
      <c r="V52" s="1" t="s">
        <v>51</v>
      </c>
      <c r="W52" s="4">
        <v>24531.296688892169</v>
      </c>
      <c r="Y52" s="4">
        <v>36659.650408262722</v>
      </c>
    </row>
    <row r="53" spans="1:26" ht="16.5" x14ac:dyDescent="0.2">
      <c r="A53" s="7">
        <v>44</v>
      </c>
      <c r="B53" s="2" t="s">
        <v>57</v>
      </c>
      <c r="C53" s="3">
        <v>0.96234963531216144</v>
      </c>
      <c r="E53" s="4">
        <v>61</v>
      </c>
      <c r="G53" s="3">
        <v>0.79574386477182357</v>
      </c>
      <c r="I53" s="3">
        <v>0.82687604959054695</v>
      </c>
      <c r="K53" s="5">
        <v>81.265000000000001</v>
      </c>
      <c r="M53" s="5">
        <v>77.31</v>
      </c>
      <c r="O53" s="5">
        <v>10.050000000000001</v>
      </c>
      <c r="P53" s="1" t="s">
        <v>18</v>
      </c>
      <c r="Q53" s="5">
        <v>10.3126999</v>
      </c>
      <c r="R53" s="1" t="s">
        <v>18</v>
      </c>
      <c r="S53" s="5">
        <v>15.1</v>
      </c>
      <c r="U53" s="5">
        <v>13.9</v>
      </c>
      <c r="W53" s="4">
        <v>13301.523934416507</v>
      </c>
      <c r="Y53" s="4">
        <v>26318.512153739066</v>
      </c>
    </row>
    <row r="54" spans="1:26" ht="16.5" x14ac:dyDescent="0.2">
      <c r="A54" s="7">
        <v>46</v>
      </c>
      <c r="B54" s="2" t="s">
        <v>58</v>
      </c>
      <c r="C54" s="3">
        <v>0.98676998264760274</v>
      </c>
      <c r="E54" s="4">
        <v>22</v>
      </c>
      <c r="G54" s="3">
        <v>0.80077374838272986</v>
      </c>
      <c r="I54" s="3">
        <v>0.8115100402975105</v>
      </c>
      <c r="K54" s="5">
        <v>75.522999999999996</v>
      </c>
      <c r="M54" s="5">
        <v>73.453000000000003</v>
      </c>
      <c r="O54" s="5">
        <v>7.9394688090000001</v>
      </c>
      <c r="Q54" s="5">
        <v>6.7915228059999997</v>
      </c>
      <c r="S54" s="5">
        <v>15.2</v>
      </c>
      <c r="U54" s="5">
        <v>14.2</v>
      </c>
      <c r="W54" s="4">
        <v>43133.663873636768</v>
      </c>
      <c r="Y54" s="4">
        <v>114531.69558631704</v>
      </c>
      <c r="Z54" s="1" t="s">
        <v>17</v>
      </c>
    </row>
    <row r="55" spans="1:26" ht="14.25" x14ac:dyDescent="0.2">
      <c r="A55" s="7">
        <v>47</v>
      </c>
      <c r="B55" s="2" t="s">
        <v>59</v>
      </c>
      <c r="C55" s="3">
        <v>0.98687445528126305</v>
      </c>
      <c r="E55" s="4">
        <v>22</v>
      </c>
      <c r="G55" s="3">
        <v>0.80700401726156001</v>
      </c>
      <c r="I55" s="3">
        <v>0.81773726429220495</v>
      </c>
      <c r="K55" s="5">
        <v>80.366</v>
      </c>
      <c r="M55" s="5">
        <v>73.665999999999997</v>
      </c>
      <c r="O55" s="5">
        <v>10.49928369</v>
      </c>
      <c r="Q55" s="5">
        <v>11.61979283</v>
      </c>
      <c r="S55" s="5">
        <v>15.2</v>
      </c>
      <c r="U55" s="5">
        <v>13.9</v>
      </c>
      <c r="W55" s="4">
        <v>15777.49760082403</v>
      </c>
      <c r="Y55" s="4">
        <v>22508.821911945572</v>
      </c>
    </row>
    <row r="56" spans="1:26" ht="16.5" x14ac:dyDescent="0.2">
      <c r="A56" s="7">
        <v>48</v>
      </c>
      <c r="B56" s="2" t="s">
        <v>60</v>
      </c>
      <c r="C56" s="3">
        <v>1.0332144615107621</v>
      </c>
      <c r="E56" s="4">
        <v>52</v>
      </c>
      <c r="G56" s="3">
        <v>0.82327253848552828</v>
      </c>
      <c r="I56" s="3">
        <v>0.79680702231145939</v>
      </c>
      <c r="K56" s="5">
        <v>77.510000000000005</v>
      </c>
      <c r="M56" s="5">
        <v>66.650999999999996</v>
      </c>
      <c r="O56" s="5">
        <v>11.46793119</v>
      </c>
      <c r="P56" s="1" t="s">
        <v>7</v>
      </c>
      <c r="Q56" s="5">
        <v>11.49323319</v>
      </c>
      <c r="R56" s="1" t="s">
        <v>7</v>
      </c>
      <c r="S56" s="5">
        <v>16.3</v>
      </c>
      <c r="U56" s="5">
        <v>14.8</v>
      </c>
      <c r="W56" s="4">
        <v>18624.333544431978</v>
      </c>
      <c r="Y56" s="4">
        <v>26414.705877237899</v>
      </c>
    </row>
    <row r="57" spans="1:26" ht="14.25" x14ac:dyDescent="0.2">
      <c r="A57" s="7">
        <v>49</v>
      </c>
      <c r="B57" s="2" t="s">
        <v>61</v>
      </c>
      <c r="C57" s="3">
        <v>1.001434486641021</v>
      </c>
      <c r="E57" s="4">
        <v>2</v>
      </c>
      <c r="G57" s="3">
        <v>0.80595062155558406</v>
      </c>
      <c r="I57" s="3">
        <v>0.80479615222647016</v>
      </c>
      <c r="K57" s="5">
        <v>79.912999999999997</v>
      </c>
      <c r="M57" s="5">
        <v>72.638999999999996</v>
      </c>
      <c r="O57" s="5">
        <v>10.01414997</v>
      </c>
      <c r="Q57" s="5">
        <v>9.635318367</v>
      </c>
      <c r="S57" s="5">
        <v>17.5</v>
      </c>
      <c r="U57" s="5">
        <v>15.4</v>
      </c>
      <c r="W57" s="4">
        <v>11975.393316150356</v>
      </c>
      <c r="Y57" s="4">
        <v>22848.743568100414</v>
      </c>
    </row>
    <row r="58" spans="1:26" ht="15" x14ac:dyDescent="0.25">
      <c r="A58" s="320" t="s">
        <v>62</v>
      </c>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row>
    <row r="59" spans="1:26" ht="14.25" x14ac:dyDescent="0.2">
      <c r="A59" s="7">
        <v>50</v>
      </c>
      <c r="B59" s="2" t="s">
        <v>63</v>
      </c>
      <c r="C59" s="3">
        <v>1.0153646438040671</v>
      </c>
      <c r="E59" s="4">
        <v>25</v>
      </c>
      <c r="G59" s="3">
        <v>0.79322173251307926</v>
      </c>
      <c r="I59" s="3">
        <v>0.78121858718782189</v>
      </c>
      <c r="K59" s="5">
        <v>80.561999999999998</v>
      </c>
      <c r="M59" s="5">
        <v>73.707999999999998</v>
      </c>
      <c r="O59" s="5">
        <v>8.6911516189999993</v>
      </c>
      <c r="Q59" s="5">
        <v>8.1797376590000006</v>
      </c>
      <c r="S59" s="5">
        <v>16.600000000000001</v>
      </c>
      <c r="U59" s="5">
        <v>14.4</v>
      </c>
      <c r="W59" s="4">
        <v>13788.956871510065</v>
      </c>
      <c r="Y59" s="4">
        <v>22730.385651562421</v>
      </c>
    </row>
    <row r="60" spans="1:26" ht="14.25" x14ac:dyDescent="0.2">
      <c r="A60" s="7">
        <v>51</v>
      </c>
      <c r="B60" s="2" t="s">
        <v>64</v>
      </c>
      <c r="C60" s="6" t="s">
        <v>28</v>
      </c>
      <c r="E60" s="6" t="s">
        <v>28</v>
      </c>
      <c r="G60" s="6" t="s">
        <v>28</v>
      </c>
      <c r="I60" s="6" t="s">
        <v>28</v>
      </c>
      <c r="K60" s="5">
        <v>78.177999999999997</v>
      </c>
      <c r="M60" s="5">
        <v>72.114999999999995</v>
      </c>
      <c r="O60" s="5">
        <v>11.12767315</v>
      </c>
      <c r="Q60" s="5">
        <v>11.12767315</v>
      </c>
      <c r="S60" s="6" t="s">
        <v>28</v>
      </c>
      <c r="U60" s="6" t="s">
        <v>28</v>
      </c>
      <c r="W60" s="4">
        <v>17934.264383435915</v>
      </c>
      <c r="Y60" s="4">
        <v>25046.948935847373</v>
      </c>
    </row>
    <row r="61" spans="1:26" ht="16.5" x14ac:dyDescent="0.2">
      <c r="A61" s="7">
        <v>51</v>
      </c>
      <c r="B61" s="2" t="s">
        <v>65</v>
      </c>
      <c r="C61" s="6" t="s">
        <v>28</v>
      </c>
      <c r="E61" s="6" t="s">
        <v>28</v>
      </c>
      <c r="G61" s="6" t="s">
        <v>28</v>
      </c>
      <c r="I61" s="6" t="s">
        <v>28</v>
      </c>
      <c r="K61" s="5">
        <v>77.158000000000001</v>
      </c>
      <c r="M61" s="5">
        <v>72.472999999999999</v>
      </c>
      <c r="O61" s="5">
        <v>9.9456692980000003</v>
      </c>
      <c r="P61" s="1" t="s">
        <v>56</v>
      </c>
      <c r="Q61" s="5">
        <v>11.17967724</v>
      </c>
      <c r="R61" s="1" t="s">
        <v>56</v>
      </c>
      <c r="S61" s="5">
        <v>15.5</v>
      </c>
      <c r="U61" s="5">
        <v>14.8</v>
      </c>
      <c r="W61" s="6" t="s">
        <v>28</v>
      </c>
      <c r="Y61" s="6" t="s">
        <v>28</v>
      </c>
    </row>
    <row r="62" spans="1:26" ht="16.5" x14ac:dyDescent="0.2">
      <c r="A62" s="7">
        <v>53</v>
      </c>
      <c r="B62" s="2" t="s">
        <v>67</v>
      </c>
      <c r="C62" s="3">
        <v>1.0210046508356119</v>
      </c>
      <c r="E62" s="4">
        <v>32</v>
      </c>
      <c r="G62" s="3">
        <v>0.79349454324760404</v>
      </c>
      <c r="I62" s="3">
        <v>0.77717035137713752</v>
      </c>
      <c r="K62" s="5">
        <v>75.816999999999993</v>
      </c>
      <c r="M62" s="5">
        <v>64.209999999999994</v>
      </c>
      <c r="O62" s="5">
        <v>11.406166410000001</v>
      </c>
      <c r="P62" s="1" t="s">
        <v>56</v>
      </c>
      <c r="Q62" s="5">
        <v>11.6536709</v>
      </c>
      <c r="R62" s="1" t="s">
        <v>56</v>
      </c>
      <c r="S62" s="5">
        <v>16.3</v>
      </c>
      <c r="U62" s="5">
        <v>15.2</v>
      </c>
      <c r="W62" s="4">
        <v>12655.48101060294</v>
      </c>
      <c r="Y62" s="4">
        <v>20729.888284478504</v>
      </c>
    </row>
    <row r="63" spans="1:26" ht="14.25" x14ac:dyDescent="0.2">
      <c r="A63" s="7">
        <v>54</v>
      </c>
      <c r="B63" s="2" t="s">
        <v>68</v>
      </c>
      <c r="C63" s="3">
        <v>0.97257951233972173</v>
      </c>
      <c r="E63" s="4">
        <v>43</v>
      </c>
      <c r="G63" s="3">
        <v>0.7712650539612449</v>
      </c>
      <c r="I63" s="3">
        <v>0.79300976853380623</v>
      </c>
      <c r="K63" s="5">
        <v>77.492999999999995</v>
      </c>
      <c r="M63" s="5">
        <v>70.268000000000001</v>
      </c>
      <c r="O63" s="5">
        <v>10.409914629999999</v>
      </c>
      <c r="Q63" s="5">
        <v>10.991426369999999</v>
      </c>
      <c r="S63" s="5">
        <v>14.5</v>
      </c>
      <c r="U63" s="5">
        <v>13.7</v>
      </c>
      <c r="W63" s="4">
        <v>12005.391234629175</v>
      </c>
      <c r="Y63" s="4">
        <v>23147.9260385585</v>
      </c>
    </row>
    <row r="64" spans="1:26" ht="14.25" x14ac:dyDescent="0.2">
      <c r="A64" s="7">
        <v>55</v>
      </c>
      <c r="B64" s="2" t="s">
        <v>69</v>
      </c>
      <c r="C64" s="3">
        <v>0.93099175671165701</v>
      </c>
      <c r="E64" s="4">
        <v>93</v>
      </c>
      <c r="G64" s="3">
        <v>0.74915338820756194</v>
      </c>
      <c r="I64" s="3">
        <v>0.80468315944454349</v>
      </c>
      <c r="K64" s="5">
        <v>77.328000000000003</v>
      </c>
      <c r="M64" s="5">
        <v>73.489000000000004</v>
      </c>
      <c r="O64" s="5">
        <v>7.54</v>
      </c>
      <c r="Q64" s="5">
        <v>7.5012535939999996</v>
      </c>
      <c r="S64" s="5">
        <v>16.399999999999999</v>
      </c>
      <c r="U64" s="5">
        <v>15.9</v>
      </c>
      <c r="W64" s="4">
        <v>10648.912246979518</v>
      </c>
      <c r="Y64" s="4">
        <v>32678.317006242334</v>
      </c>
    </row>
    <row r="65" spans="1:25" ht="14.25" x14ac:dyDescent="0.2">
      <c r="A65" s="7">
        <v>56</v>
      </c>
      <c r="B65" s="2" t="s">
        <v>70</v>
      </c>
      <c r="C65" s="6" t="s">
        <v>28</v>
      </c>
      <c r="E65" s="6" t="s">
        <v>28</v>
      </c>
      <c r="G65" s="6" t="s">
        <v>28</v>
      </c>
      <c r="I65" s="6" t="s">
        <v>28</v>
      </c>
      <c r="K65" s="5">
        <v>78.992999999999995</v>
      </c>
      <c r="M65" s="5">
        <v>74.813000000000002</v>
      </c>
      <c r="O65" s="6" t="s">
        <v>28</v>
      </c>
      <c r="Q65" s="6" t="s">
        <v>28</v>
      </c>
      <c r="S65" s="5">
        <v>13.9</v>
      </c>
      <c r="U65" s="5">
        <v>13.4</v>
      </c>
      <c r="W65" s="4">
        <v>17345.607761522268</v>
      </c>
      <c r="Y65" s="4">
        <v>56424.200025086451</v>
      </c>
    </row>
    <row r="66" spans="1:25" ht="14.25" x14ac:dyDescent="0.2">
      <c r="A66" s="7">
        <v>57</v>
      </c>
      <c r="B66" s="2" t="s">
        <v>71</v>
      </c>
      <c r="C66" s="3">
        <v>1.0380516365698156</v>
      </c>
      <c r="E66" s="4">
        <v>61</v>
      </c>
      <c r="G66" s="3">
        <v>0.7924271363229608</v>
      </c>
      <c r="I66" s="3">
        <v>0.76337930446455693</v>
      </c>
      <c r="K66" s="5">
        <v>74.427999999999997</v>
      </c>
      <c r="M66" s="5">
        <v>61.801000000000002</v>
      </c>
      <c r="O66" s="5">
        <v>11.68</v>
      </c>
      <c r="Q66" s="5">
        <v>11.793272529999999</v>
      </c>
      <c r="S66" s="5">
        <v>14.5</v>
      </c>
      <c r="U66" s="5">
        <v>13.5</v>
      </c>
      <c r="W66" s="4">
        <v>18228.075680253172</v>
      </c>
      <c r="Y66" s="4">
        <v>27741.181306460872</v>
      </c>
    </row>
    <row r="67" spans="1:25" ht="16.5" x14ac:dyDescent="0.2">
      <c r="A67" s="7">
        <v>58</v>
      </c>
      <c r="B67" s="2" t="s">
        <v>72</v>
      </c>
      <c r="C67" s="3">
        <v>0.9940943967419682</v>
      </c>
      <c r="E67" s="4">
        <v>8</v>
      </c>
      <c r="G67" s="3">
        <v>0.77452153224840847</v>
      </c>
      <c r="I67" s="3">
        <v>0.77912272193346532</v>
      </c>
      <c r="K67" s="5">
        <v>77.260999999999996</v>
      </c>
      <c r="M67" s="5">
        <v>70.003</v>
      </c>
      <c r="O67" s="5">
        <v>10.58680813</v>
      </c>
      <c r="P67" s="1" t="s">
        <v>7</v>
      </c>
      <c r="Q67" s="5">
        <v>10.54185873</v>
      </c>
      <c r="R67" s="1" t="s">
        <v>7</v>
      </c>
      <c r="S67" s="5">
        <v>14.5</v>
      </c>
      <c r="U67" s="5">
        <v>14.1</v>
      </c>
      <c r="W67" s="4">
        <v>12538.539656190005</v>
      </c>
      <c r="Y67" s="4">
        <v>18430.000152716271</v>
      </c>
    </row>
    <row r="68" spans="1:25" ht="14.25" x14ac:dyDescent="0.2">
      <c r="A68" s="7">
        <v>59</v>
      </c>
      <c r="B68" s="2" t="s">
        <v>73</v>
      </c>
      <c r="C68" s="3">
        <v>1.021310082074163</v>
      </c>
      <c r="E68" s="4">
        <v>32</v>
      </c>
      <c r="G68" s="3">
        <v>0.78354431902924071</v>
      </c>
      <c r="I68" s="3">
        <v>0.7671953237139818</v>
      </c>
      <c r="K68" s="5">
        <v>77.757000000000005</v>
      </c>
      <c r="M68" s="5">
        <v>72.953000000000003</v>
      </c>
      <c r="O68" s="5">
        <v>9.5</v>
      </c>
      <c r="Q68" s="5">
        <v>9.1990804599999993</v>
      </c>
      <c r="S68" s="5">
        <v>17.2</v>
      </c>
      <c r="U68" s="5">
        <v>13.8</v>
      </c>
      <c r="W68" s="4">
        <v>11165.040027587705</v>
      </c>
      <c r="Y68" s="4">
        <v>16053.535626843306</v>
      </c>
    </row>
    <row r="69" spans="1:25" ht="14.25" x14ac:dyDescent="0.2">
      <c r="A69" s="7">
        <v>60</v>
      </c>
      <c r="B69" s="2" t="s">
        <v>74</v>
      </c>
      <c r="C69" s="6" t="s">
        <v>28</v>
      </c>
      <c r="E69" s="6" t="s">
        <v>28</v>
      </c>
      <c r="G69" s="6" t="s">
        <v>28</v>
      </c>
      <c r="I69" s="6" t="s">
        <v>28</v>
      </c>
      <c r="K69" s="6" t="s">
        <v>28</v>
      </c>
      <c r="M69" s="6" t="s">
        <v>28</v>
      </c>
      <c r="O69" s="5">
        <v>12.156390439999999</v>
      </c>
      <c r="Q69" s="5">
        <v>12.56174831</v>
      </c>
      <c r="S69" s="5">
        <v>14.6</v>
      </c>
      <c r="U69" s="5">
        <v>12.9</v>
      </c>
      <c r="W69" s="6" t="s">
        <v>28</v>
      </c>
      <c r="Y69" s="6" t="s">
        <v>28</v>
      </c>
    </row>
    <row r="70" spans="1:25" ht="14.25" x14ac:dyDescent="0.2">
      <c r="A70" s="7">
        <v>61</v>
      </c>
      <c r="B70" s="2" t="s">
        <v>75</v>
      </c>
      <c r="C70" s="6" t="s">
        <v>28</v>
      </c>
      <c r="E70" s="6" t="s">
        <v>28</v>
      </c>
      <c r="G70" s="6" t="s">
        <v>28</v>
      </c>
      <c r="I70" s="6" t="s">
        <v>28</v>
      </c>
      <c r="K70" s="5">
        <v>78.295000000000002</v>
      </c>
      <c r="M70" s="5">
        <v>73.480999999999995</v>
      </c>
      <c r="O70" s="6" t="s">
        <v>28</v>
      </c>
      <c r="Q70" s="6" t="s">
        <v>28</v>
      </c>
      <c r="S70" s="5">
        <v>13.7</v>
      </c>
      <c r="U70" s="5">
        <v>13.8</v>
      </c>
      <c r="W70" s="6" t="s">
        <v>28</v>
      </c>
      <c r="Y70" s="6" t="s">
        <v>28</v>
      </c>
    </row>
    <row r="71" spans="1:25" ht="14.25" x14ac:dyDescent="0.2">
      <c r="A71" s="7">
        <v>62</v>
      </c>
      <c r="B71" s="2" t="s">
        <v>76</v>
      </c>
      <c r="C71" s="267">
        <v>0.93500000000000005</v>
      </c>
      <c r="E71" s="4">
        <v>91</v>
      </c>
      <c r="G71" s="3">
        <v>0.74317442314347271</v>
      </c>
      <c r="I71" s="267">
        <v>0.79400000000000004</v>
      </c>
      <c r="K71" s="5">
        <v>77.42</v>
      </c>
      <c r="M71" s="5">
        <v>72.727000000000004</v>
      </c>
      <c r="O71" s="5">
        <v>9.18</v>
      </c>
      <c r="Q71" s="267">
        <v>9.9</v>
      </c>
      <c r="S71" s="5">
        <v>12.7</v>
      </c>
      <c r="U71" s="5">
        <v>12.7</v>
      </c>
      <c r="W71" s="4">
        <v>13186.627121766942</v>
      </c>
      <c r="Y71" s="4">
        <v>30983.693220555429</v>
      </c>
    </row>
    <row r="72" spans="1:25" ht="14.25" x14ac:dyDescent="0.2">
      <c r="A72" s="7">
        <v>63</v>
      </c>
      <c r="B72" s="2" t="s">
        <v>77</v>
      </c>
      <c r="C72" s="3">
        <v>0.95675577286660063</v>
      </c>
      <c r="E72" s="4">
        <v>72</v>
      </c>
      <c r="G72" s="3">
        <v>0.75042960891229837</v>
      </c>
      <c r="I72" s="3">
        <v>0.78434813794108138</v>
      </c>
      <c r="K72" s="5">
        <v>77.114999999999995</v>
      </c>
      <c r="M72" s="5">
        <v>70.254000000000005</v>
      </c>
      <c r="O72" s="5">
        <v>8.0089732999999992</v>
      </c>
      <c r="Q72" s="5">
        <v>9.0944534380000004</v>
      </c>
      <c r="S72" s="5">
        <v>15.9</v>
      </c>
      <c r="U72" s="5">
        <v>15.2</v>
      </c>
      <c r="W72" s="4">
        <v>10979.880432117096</v>
      </c>
      <c r="Y72" s="4">
        <v>22726.356962222155</v>
      </c>
    </row>
    <row r="73" spans="1:25" ht="16.5" x14ac:dyDescent="0.2">
      <c r="A73" s="7">
        <v>64</v>
      </c>
      <c r="B73" s="2" t="s">
        <v>78</v>
      </c>
      <c r="C73" s="3">
        <v>0.99441586137987203</v>
      </c>
      <c r="E73" s="4">
        <v>8</v>
      </c>
      <c r="G73" s="3">
        <v>0.76266362863662551</v>
      </c>
      <c r="I73" s="3">
        <v>0.76694636344430156</v>
      </c>
      <c r="K73" s="5">
        <v>73.632999999999996</v>
      </c>
      <c r="M73" s="5">
        <v>66.394000000000005</v>
      </c>
      <c r="O73" s="5">
        <v>10.910836959999999</v>
      </c>
      <c r="P73" s="1"/>
      <c r="Q73" s="5">
        <v>10.59741372</v>
      </c>
      <c r="R73" s="1"/>
      <c r="S73" s="5">
        <v>12.5</v>
      </c>
      <c r="U73" s="5">
        <v>12.1</v>
      </c>
      <c r="W73" s="4">
        <v>19078.73617235964</v>
      </c>
      <c r="Y73" s="4">
        <v>31712.638109219155</v>
      </c>
    </row>
    <row r="74" spans="1:25" ht="16.5" x14ac:dyDescent="0.2">
      <c r="A74" s="7">
        <v>65</v>
      </c>
      <c r="B74" s="2" t="s">
        <v>79</v>
      </c>
      <c r="C74" s="3">
        <v>0.90008364601494506</v>
      </c>
      <c r="E74" s="4">
        <v>110</v>
      </c>
      <c r="G74" s="3">
        <v>0.71489444359044718</v>
      </c>
      <c r="I74" s="3">
        <v>0.79425334162618155</v>
      </c>
      <c r="K74" s="5">
        <v>82.254999999999995</v>
      </c>
      <c r="M74" s="5">
        <v>78.103999999999999</v>
      </c>
      <c r="O74" s="5">
        <v>7.6233639200000001</v>
      </c>
      <c r="P74" s="1" t="s">
        <v>56</v>
      </c>
      <c r="Q74" s="5">
        <v>8.2407905919999997</v>
      </c>
      <c r="R74" s="1" t="s">
        <v>56</v>
      </c>
      <c r="S74" s="5">
        <v>13</v>
      </c>
      <c r="U74" s="5">
        <v>13.3</v>
      </c>
      <c r="W74" s="4">
        <v>7199.2614589694476</v>
      </c>
      <c r="Y74" s="4">
        <v>25037.597735536332</v>
      </c>
    </row>
    <row r="75" spans="1:25" ht="16.5" x14ac:dyDescent="0.2">
      <c r="A75" s="7">
        <v>65</v>
      </c>
      <c r="B75" s="2" t="s">
        <v>80</v>
      </c>
      <c r="C75" s="3">
        <v>0.97844750942422209</v>
      </c>
      <c r="E75" s="4">
        <v>36</v>
      </c>
      <c r="G75" s="3">
        <v>0.75341082870139064</v>
      </c>
      <c r="I75" s="3">
        <v>0.77000638403662891</v>
      </c>
      <c r="K75" s="5">
        <v>80.5</v>
      </c>
      <c r="M75" s="5">
        <v>74.796999999999997</v>
      </c>
      <c r="O75" s="5">
        <v>9.58</v>
      </c>
      <c r="P75" s="1" t="s">
        <v>18</v>
      </c>
      <c r="Q75" s="5">
        <v>9.1782942429999999</v>
      </c>
      <c r="R75" s="1" t="s">
        <v>18</v>
      </c>
      <c r="S75" s="5">
        <v>12.9</v>
      </c>
      <c r="U75" s="5">
        <v>11.9</v>
      </c>
      <c r="W75" s="4">
        <v>10798.139976135122</v>
      </c>
      <c r="Y75" s="4">
        <v>21850.346957659065</v>
      </c>
    </row>
    <row r="76" spans="1:25" ht="16.5" x14ac:dyDescent="0.2">
      <c r="A76" s="7">
        <v>67</v>
      </c>
      <c r="B76" s="2" t="s">
        <v>81</v>
      </c>
      <c r="C76" s="3">
        <v>0.99925424237095084</v>
      </c>
      <c r="E76" s="4">
        <v>2</v>
      </c>
      <c r="G76" s="3">
        <v>0.75929586397185689</v>
      </c>
      <c r="I76" s="3">
        <v>0.75986253725604425</v>
      </c>
      <c r="K76" s="5">
        <v>77.683999999999997</v>
      </c>
      <c r="M76" s="5">
        <v>71.747</v>
      </c>
      <c r="O76" s="5">
        <v>8.668251991</v>
      </c>
      <c r="P76" s="1"/>
      <c r="Q76" s="5">
        <v>8.4114794960000001</v>
      </c>
      <c r="R76" s="1"/>
      <c r="S76" s="5">
        <v>15.3</v>
      </c>
      <c r="U76" s="5">
        <v>13.1</v>
      </c>
      <c r="W76" s="4">
        <v>11924.262754207792</v>
      </c>
      <c r="Y76" s="4">
        <v>22180.2796553355</v>
      </c>
    </row>
    <row r="77" spans="1:25" ht="16.5" x14ac:dyDescent="0.2">
      <c r="A77" s="7">
        <v>68</v>
      </c>
      <c r="B77" s="2" t="s">
        <v>82</v>
      </c>
      <c r="C77" s="3">
        <v>0.97280547862256384</v>
      </c>
      <c r="E77" s="4">
        <v>43</v>
      </c>
      <c r="G77" s="3">
        <v>0.75056286861120558</v>
      </c>
      <c r="I77" s="3">
        <v>0.77154465625950119</v>
      </c>
      <c r="K77" s="5">
        <v>82.188999999999993</v>
      </c>
      <c r="M77" s="5">
        <v>77.760999999999996</v>
      </c>
      <c r="O77" s="5">
        <v>8.3977115310000006</v>
      </c>
      <c r="P77" s="1"/>
      <c r="Q77" s="5">
        <v>8.3379553000000008</v>
      </c>
      <c r="R77" s="1"/>
      <c r="S77" s="5">
        <v>13.9</v>
      </c>
      <c r="U77" s="5">
        <v>13.2</v>
      </c>
      <c r="W77" s="4">
        <v>9718.6660459143623</v>
      </c>
      <c r="Y77" s="4">
        <v>16203.86053614137</v>
      </c>
    </row>
    <row r="78" spans="1:25" ht="16.5" x14ac:dyDescent="0.2">
      <c r="A78" s="7">
        <v>69</v>
      </c>
      <c r="B78" s="2" t="s">
        <v>83</v>
      </c>
      <c r="C78" s="3">
        <v>0.8837878071554548</v>
      </c>
      <c r="E78" s="4">
        <v>118</v>
      </c>
      <c r="G78" s="3">
        <v>0.70375334677368528</v>
      </c>
      <c r="I78" s="3">
        <v>0.79629221072734013</v>
      </c>
      <c r="K78" s="5">
        <v>78.685000000000002</v>
      </c>
      <c r="M78" s="5">
        <v>71.834000000000003</v>
      </c>
      <c r="O78" s="5">
        <v>6.3804453710000004</v>
      </c>
      <c r="P78" s="1"/>
      <c r="Q78" s="5">
        <v>8.7469154400000004</v>
      </c>
      <c r="R78" s="1"/>
      <c r="S78" s="5">
        <v>13.8</v>
      </c>
      <c r="U78" s="5">
        <v>15</v>
      </c>
      <c r="W78" s="4">
        <v>8812.7433233695119</v>
      </c>
      <c r="Y78" s="4">
        <v>28318.479725291611</v>
      </c>
    </row>
    <row r="79" spans="1:25" ht="16.5" x14ac:dyDescent="0.2">
      <c r="A79" s="7">
        <v>70</v>
      </c>
      <c r="B79" s="2" t="s">
        <v>84</v>
      </c>
      <c r="C79" s="3">
        <v>1.0149646298038488</v>
      </c>
      <c r="E79" s="4">
        <v>25</v>
      </c>
      <c r="G79" s="3">
        <v>0.76206213369573805</v>
      </c>
      <c r="I79" s="3">
        <v>0.75082629612719953</v>
      </c>
      <c r="K79" s="5">
        <v>72.343000000000004</v>
      </c>
      <c r="M79" s="5">
        <v>61.024999999999999</v>
      </c>
      <c r="O79" s="5">
        <v>10.24</v>
      </c>
      <c r="P79" s="1" t="s">
        <v>18</v>
      </c>
      <c r="Q79" s="5">
        <v>10.50265548</v>
      </c>
      <c r="R79" s="1" t="s">
        <v>18</v>
      </c>
      <c r="S79" s="5">
        <v>15.4</v>
      </c>
      <c r="U79" s="5">
        <v>14.7</v>
      </c>
      <c r="W79" s="4">
        <v>14369.382876304244</v>
      </c>
      <c r="Y79" s="4">
        <v>24901.859271660498</v>
      </c>
    </row>
    <row r="80" spans="1:25" ht="16.5" x14ac:dyDescent="0.2">
      <c r="A80" s="7">
        <v>71</v>
      </c>
      <c r="B80" s="2" t="s">
        <v>85</v>
      </c>
      <c r="C80" s="3">
        <v>0.94017316308161025</v>
      </c>
      <c r="E80" s="4">
        <v>85</v>
      </c>
      <c r="G80" s="3">
        <v>0.72837165166378781</v>
      </c>
      <c r="I80" s="3">
        <v>0.77472074322606743</v>
      </c>
      <c r="K80" s="5">
        <v>79.768000000000001</v>
      </c>
      <c r="M80" s="5">
        <v>75.055000000000007</v>
      </c>
      <c r="O80" s="5">
        <v>8.1403280040000006</v>
      </c>
      <c r="P80" s="1"/>
      <c r="Q80" s="5">
        <v>8.8328456929999994</v>
      </c>
      <c r="R80" s="1"/>
      <c r="S80" s="5">
        <v>12.9</v>
      </c>
      <c r="U80" s="5">
        <v>12.6</v>
      </c>
      <c r="W80" s="4">
        <v>10059.522507370701</v>
      </c>
      <c r="Y80" s="4">
        <v>22019.645540387472</v>
      </c>
    </row>
    <row r="81" spans="1:25" ht="16.5" x14ac:dyDescent="0.2">
      <c r="A81" s="7">
        <v>71</v>
      </c>
      <c r="B81" s="2" t="s">
        <v>86</v>
      </c>
      <c r="C81" s="6" t="s">
        <v>28</v>
      </c>
      <c r="E81" s="6" t="s">
        <v>28</v>
      </c>
      <c r="G81" s="6" t="s">
        <v>28</v>
      </c>
      <c r="I81" s="6" t="s">
        <v>28</v>
      </c>
      <c r="K81" s="5">
        <v>78.073999999999998</v>
      </c>
      <c r="M81" s="5">
        <v>68.998000000000005</v>
      </c>
      <c r="O81" s="5">
        <v>9.3844783619999994</v>
      </c>
      <c r="P81" s="1" t="s">
        <v>56</v>
      </c>
      <c r="Q81" s="5">
        <v>9.4386143750000002</v>
      </c>
      <c r="R81" s="1" t="s">
        <v>56</v>
      </c>
      <c r="S81" s="5">
        <v>12.1</v>
      </c>
      <c r="U81" s="5">
        <v>11.1</v>
      </c>
      <c r="W81" s="6" t="s">
        <v>28</v>
      </c>
      <c r="Y81" s="6" t="s">
        <v>28</v>
      </c>
    </row>
    <row r="82" spans="1:25" ht="14.25" x14ac:dyDescent="0.2">
      <c r="A82" s="7">
        <v>73</v>
      </c>
      <c r="B82" s="2" t="s">
        <v>87</v>
      </c>
      <c r="C82" s="6" t="s">
        <v>28</v>
      </c>
      <c r="E82" s="6" t="s">
        <v>28</v>
      </c>
      <c r="G82" s="6" t="s">
        <v>28</v>
      </c>
      <c r="I82" s="6" t="s">
        <v>28</v>
      </c>
      <c r="K82" s="6" t="s">
        <v>28</v>
      </c>
      <c r="M82" s="6" t="s">
        <v>28</v>
      </c>
      <c r="O82" s="6" t="s">
        <v>28</v>
      </c>
      <c r="Q82" s="6" t="s">
        <v>28</v>
      </c>
      <c r="S82" s="5">
        <v>13.4</v>
      </c>
      <c r="U82" s="5">
        <v>12.4</v>
      </c>
      <c r="W82" s="6" t="s">
        <v>28</v>
      </c>
      <c r="Y82" s="6" t="s">
        <v>28</v>
      </c>
    </row>
    <row r="83" spans="1:25" ht="16.5" x14ac:dyDescent="0.2">
      <c r="A83" s="7">
        <v>73</v>
      </c>
      <c r="B83" s="2" t="s">
        <v>88</v>
      </c>
      <c r="C83" s="3">
        <v>0.96128928110410272</v>
      </c>
      <c r="E83" s="4">
        <v>66</v>
      </c>
      <c r="G83" s="3">
        <v>0.71962423138550946</v>
      </c>
      <c r="I83" s="3">
        <v>0.74860319940213482</v>
      </c>
      <c r="K83" s="5">
        <v>77.42</v>
      </c>
      <c r="M83" s="5">
        <v>71.212000000000003</v>
      </c>
      <c r="O83" s="5">
        <v>10.72</v>
      </c>
      <c r="P83" s="1" t="s">
        <v>18</v>
      </c>
      <c r="Q83" s="5">
        <v>9.3525572100000005</v>
      </c>
      <c r="R83" s="1" t="s">
        <v>18</v>
      </c>
      <c r="S83" s="5">
        <v>13.9</v>
      </c>
      <c r="U83" s="5">
        <v>13.4</v>
      </c>
      <c r="W83" s="4">
        <v>5077.9061754504683</v>
      </c>
      <c r="Y83" s="4">
        <v>13615.757220867878</v>
      </c>
    </row>
    <row r="84" spans="1:25" ht="14.25" x14ac:dyDescent="0.2">
      <c r="A84" s="7">
        <v>75</v>
      </c>
      <c r="B84" s="2" t="s">
        <v>89</v>
      </c>
      <c r="C84" s="3">
        <v>0.84730110290991356</v>
      </c>
      <c r="E84" s="4">
        <v>128</v>
      </c>
      <c r="G84" s="3">
        <v>0.67185384608187115</v>
      </c>
      <c r="I84" s="3">
        <v>0.79293399214812987</v>
      </c>
      <c r="K84" s="5">
        <v>76.052999999999997</v>
      </c>
      <c r="M84" s="5">
        <v>72.179000000000002</v>
      </c>
      <c r="O84" s="5">
        <v>7.11</v>
      </c>
      <c r="Q84" s="5">
        <v>8.5681580840000002</v>
      </c>
      <c r="S84" s="5">
        <v>15</v>
      </c>
      <c r="U84" s="5">
        <v>15.3</v>
      </c>
      <c r="W84" s="4">
        <v>4159.030795885772</v>
      </c>
      <c r="Y84" s="4">
        <v>22630.758440151931</v>
      </c>
    </row>
    <row r="85" spans="1:25" ht="16.5" x14ac:dyDescent="0.2">
      <c r="A85" s="7">
        <v>76</v>
      </c>
      <c r="B85" s="2" t="s">
        <v>90</v>
      </c>
      <c r="C85" s="3">
        <v>0.95178167201522768</v>
      </c>
      <c r="E85" s="4">
        <v>77</v>
      </c>
      <c r="G85" s="3">
        <v>0.72250112926762822</v>
      </c>
      <c r="I85" s="3">
        <v>0.75910384756397031</v>
      </c>
      <c r="K85" s="5">
        <v>73.900000000000006</v>
      </c>
      <c r="M85" s="5">
        <v>67.638999999999996</v>
      </c>
      <c r="O85" s="5">
        <v>10.497194289999999</v>
      </c>
      <c r="P85" s="1" t="s">
        <v>56</v>
      </c>
      <c r="Q85" s="5">
        <v>11.23307419</v>
      </c>
      <c r="R85" s="1" t="s">
        <v>56</v>
      </c>
      <c r="S85" s="5">
        <v>11.6</v>
      </c>
      <c r="U85" s="5">
        <v>11.9</v>
      </c>
      <c r="W85" s="4">
        <v>10968.37902053214</v>
      </c>
      <c r="Y85" s="4">
        <v>20541.371404130488</v>
      </c>
    </row>
    <row r="86" spans="1:25" ht="14.25" x14ac:dyDescent="0.2">
      <c r="A86" s="7">
        <v>77</v>
      </c>
      <c r="B86" s="2" t="s">
        <v>91</v>
      </c>
      <c r="C86" s="3">
        <v>0.84234271427746588</v>
      </c>
      <c r="E86" s="4">
        <v>130</v>
      </c>
      <c r="G86" s="3">
        <v>0.65799351195817446</v>
      </c>
      <c r="I86" s="3">
        <v>0.7811470329182818</v>
      </c>
      <c r="K86" s="5">
        <v>75.605999999999995</v>
      </c>
      <c r="M86" s="5">
        <v>72.278000000000006</v>
      </c>
      <c r="O86" s="5">
        <v>9.3694199309999995</v>
      </c>
      <c r="Q86" s="5">
        <v>10.39440293</v>
      </c>
      <c r="S86" s="5">
        <v>13.5</v>
      </c>
      <c r="U86" s="5">
        <v>13.1</v>
      </c>
      <c r="W86" s="4">
        <v>2874.5339266762585</v>
      </c>
      <c r="Y86" s="4">
        <v>19458.907966503513</v>
      </c>
    </row>
    <row r="87" spans="1:25" ht="16.5" x14ac:dyDescent="0.2">
      <c r="A87" s="7">
        <v>77</v>
      </c>
      <c r="B87" s="2" t="s">
        <v>92</v>
      </c>
      <c r="C87" s="6" t="s">
        <v>28</v>
      </c>
      <c r="E87" s="6" t="s">
        <v>28</v>
      </c>
      <c r="G87" s="6" t="s">
        <v>28</v>
      </c>
      <c r="I87" s="6" t="s">
        <v>28</v>
      </c>
      <c r="K87" s="5">
        <v>76.89</v>
      </c>
      <c r="M87" s="5">
        <v>71.271000000000001</v>
      </c>
      <c r="O87" s="5">
        <v>9.1999999999999993</v>
      </c>
      <c r="P87" s="1" t="s">
        <v>18</v>
      </c>
      <c r="Q87" s="5">
        <v>9.9</v>
      </c>
      <c r="R87" s="1" t="s">
        <v>18</v>
      </c>
      <c r="S87" s="5">
        <v>14.1</v>
      </c>
      <c r="U87" s="5">
        <v>13.2</v>
      </c>
      <c r="W87" s="6" t="s">
        <v>28</v>
      </c>
      <c r="Y87" s="6" t="s">
        <v>28</v>
      </c>
    </row>
    <row r="88" spans="1:25" ht="16.5" x14ac:dyDescent="0.2">
      <c r="A88" s="7">
        <v>79</v>
      </c>
      <c r="B88" s="2" t="s">
        <v>93</v>
      </c>
      <c r="C88" s="6" t="s">
        <v>28</v>
      </c>
      <c r="E88" s="6" t="s">
        <v>28</v>
      </c>
      <c r="G88" s="6" t="s">
        <v>28</v>
      </c>
      <c r="I88" s="6" t="s">
        <v>28</v>
      </c>
      <c r="K88" s="5">
        <v>77.584000000000003</v>
      </c>
      <c r="M88" s="5">
        <v>70.364000000000004</v>
      </c>
      <c r="O88" s="5">
        <v>7.3</v>
      </c>
      <c r="P88" s="1" t="s">
        <v>18</v>
      </c>
      <c r="Q88" s="5">
        <v>7.2</v>
      </c>
      <c r="R88" s="1" t="s">
        <v>18</v>
      </c>
      <c r="S88" s="6" t="s">
        <v>28</v>
      </c>
      <c r="U88" s="6" t="s">
        <v>28</v>
      </c>
      <c r="W88" s="4">
        <v>10851.367248211265</v>
      </c>
      <c r="Y88" s="4">
        <v>17813.176642136772</v>
      </c>
    </row>
    <row r="89" spans="1:25" ht="16.5" x14ac:dyDescent="0.2">
      <c r="A89" s="7">
        <v>79</v>
      </c>
      <c r="B89" s="2" t="s">
        <v>94</v>
      </c>
      <c r="C89" s="3">
        <v>0.94060892161915222</v>
      </c>
      <c r="E89" s="4">
        <v>84</v>
      </c>
      <c r="G89" s="3">
        <v>0.71253890310283496</v>
      </c>
      <c r="I89" s="3">
        <v>0.75752939051043611</v>
      </c>
      <c r="K89" s="5">
        <v>77.796000000000006</v>
      </c>
      <c r="M89" s="5">
        <v>70.540000000000006</v>
      </c>
      <c r="O89" s="5">
        <v>11.884223349999999</v>
      </c>
      <c r="P89" s="1" t="s">
        <v>66</v>
      </c>
      <c r="Q89" s="5">
        <v>12.37282299</v>
      </c>
      <c r="R89" s="1" t="s">
        <v>66</v>
      </c>
      <c r="S89" s="5">
        <v>12.8</v>
      </c>
      <c r="U89" s="5">
        <v>12.8</v>
      </c>
      <c r="W89" s="4">
        <v>4231.4086389233244</v>
      </c>
      <c r="Y89" s="4">
        <v>9870.6486770841693</v>
      </c>
    </row>
    <row r="90" spans="1:25" ht="14.25" x14ac:dyDescent="0.2">
      <c r="A90" s="7">
        <v>79</v>
      </c>
      <c r="B90" s="2" t="s">
        <v>96</v>
      </c>
      <c r="C90" s="6" t="s">
        <v>28</v>
      </c>
      <c r="E90" s="6" t="s">
        <v>28</v>
      </c>
      <c r="G90" s="6" t="s">
        <v>28</v>
      </c>
      <c r="I90" s="6" t="s">
        <v>28</v>
      </c>
      <c r="K90" s="5">
        <v>75.31</v>
      </c>
      <c r="M90" s="5">
        <v>70.295000000000002</v>
      </c>
      <c r="O90" s="6" t="s">
        <v>28</v>
      </c>
      <c r="Q90" s="6" t="s">
        <v>28</v>
      </c>
      <c r="S90" s="5">
        <v>16.3</v>
      </c>
      <c r="U90" s="5">
        <v>15.3</v>
      </c>
      <c r="W90" s="6" t="s">
        <v>28</v>
      </c>
      <c r="Y90" s="6" t="s">
        <v>28</v>
      </c>
    </row>
    <row r="91" spans="1:25" ht="16.5" x14ac:dyDescent="0.2">
      <c r="A91" s="7">
        <v>82</v>
      </c>
      <c r="B91" s="2" t="s">
        <v>97</v>
      </c>
      <c r="C91" s="3">
        <v>0.95690301231607044</v>
      </c>
      <c r="E91" s="4">
        <v>72</v>
      </c>
      <c r="G91" s="3">
        <v>0.72008494999445471</v>
      </c>
      <c r="I91" s="3">
        <v>0.75251612830810755</v>
      </c>
      <c r="K91" s="5">
        <v>77.581999999999994</v>
      </c>
      <c r="M91" s="5">
        <v>72.179000000000002</v>
      </c>
      <c r="O91" s="5">
        <v>8.4745635359999998</v>
      </c>
      <c r="P91" s="1"/>
      <c r="Q91" s="5">
        <v>9.5601543210000006</v>
      </c>
      <c r="R91" s="1"/>
      <c r="S91" s="5">
        <v>13.2</v>
      </c>
      <c r="U91" s="5">
        <v>13.1</v>
      </c>
      <c r="W91" s="4">
        <v>8942.1357717225183</v>
      </c>
      <c r="Y91" s="4">
        <v>13606.974842026575</v>
      </c>
    </row>
    <row r="92" spans="1:25" ht="14.25" x14ac:dyDescent="0.2">
      <c r="A92" s="7">
        <v>83</v>
      </c>
      <c r="B92" s="2" t="s">
        <v>98</v>
      </c>
      <c r="C92" s="3">
        <v>1.012318060609565</v>
      </c>
      <c r="E92" s="4">
        <v>21</v>
      </c>
      <c r="G92" s="3">
        <v>0.73759783107782795</v>
      </c>
      <c r="I92" s="3">
        <v>0.72862261356246583</v>
      </c>
      <c r="K92" s="5">
        <v>74.367999999999995</v>
      </c>
      <c r="M92" s="5">
        <v>62.837000000000003</v>
      </c>
      <c r="O92" s="5">
        <v>11.22</v>
      </c>
      <c r="Q92" s="5">
        <v>11.358277340000001</v>
      </c>
      <c r="S92" s="5">
        <v>15.3</v>
      </c>
      <c r="U92" s="5">
        <v>14.9</v>
      </c>
      <c r="W92" s="4">
        <v>6450.0094217906044</v>
      </c>
      <c r="Y92" s="4">
        <v>10279.315993242766</v>
      </c>
    </row>
    <row r="93" spans="1:25" ht="16.5" x14ac:dyDescent="0.2">
      <c r="A93" s="7">
        <v>84</v>
      </c>
      <c r="B93" s="2" t="s">
        <v>99</v>
      </c>
      <c r="C93" s="3">
        <v>0.96349501260868364</v>
      </c>
      <c r="E93" s="4">
        <v>60</v>
      </c>
      <c r="G93" s="3">
        <v>0.71447786351742837</v>
      </c>
      <c r="I93" s="3">
        <v>0.74154806632881687</v>
      </c>
      <c r="K93" s="5">
        <v>77.06</v>
      </c>
      <c r="M93" s="5">
        <v>70.900000000000006</v>
      </c>
      <c r="O93" s="5">
        <v>9.19</v>
      </c>
      <c r="P93" s="1" t="s">
        <v>18</v>
      </c>
      <c r="Q93" s="5">
        <v>9.3091176470000008</v>
      </c>
      <c r="R93" s="1" t="s">
        <v>18</v>
      </c>
      <c r="S93" s="5">
        <v>14.1</v>
      </c>
      <c r="U93" s="5">
        <v>13.3</v>
      </c>
      <c r="W93" s="4">
        <v>6162.6728328777235</v>
      </c>
      <c r="Y93" s="4">
        <v>12570.707884357704</v>
      </c>
    </row>
    <row r="94" spans="1:25" ht="16.5" x14ac:dyDescent="0.2">
      <c r="A94" s="7">
        <v>84</v>
      </c>
      <c r="B94" s="2" t="s">
        <v>100</v>
      </c>
      <c r="C94" s="3">
        <v>0.94372356477161701</v>
      </c>
      <c r="E94" s="4">
        <v>83</v>
      </c>
      <c r="G94" s="3">
        <v>0.70799805712464425</v>
      </c>
      <c r="I94" s="3">
        <v>0.75021763104535932</v>
      </c>
      <c r="K94" s="5">
        <v>77.539000000000001</v>
      </c>
      <c r="M94" s="5">
        <v>72.948999999999998</v>
      </c>
      <c r="O94" s="5">
        <v>7.8763276619999996</v>
      </c>
      <c r="P94" s="1" t="s">
        <v>66</v>
      </c>
      <c r="Q94" s="5">
        <v>8.4755960219999995</v>
      </c>
      <c r="R94" s="1" t="s">
        <v>66</v>
      </c>
      <c r="S94" s="5">
        <v>13.4</v>
      </c>
      <c r="U94" s="5">
        <v>13.2</v>
      </c>
      <c r="W94" s="4">
        <v>7912.8306923555638</v>
      </c>
      <c r="Y94" s="4">
        <v>15563.284077417668</v>
      </c>
    </row>
    <row r="95" spans="1:25" ht="16.5" x14ac:dyDescent="0.2">
      <c r="A95" s="7">
        <v>86</v>
      </c>
      <c r="B95" s="2" t="s">
        <v>101</v>
      </c>
      <c r="C95" s="6" t="s">
        <v>28</v>
      </c>
      <c r="E95" s="6" t="s">
        <v>28</v>
      </c>
      <c r="G95" s="6" t="s">
        <v>28</v>
      </c>
      <c r="I95" s="6" t="s">
        <v>28</v>
      </c>
      <c r="K95" s="5">
        <v>78.888000000000005</v>
      </c>
      <c r="M95" s="5">
        <v>73.796000000000006</v>
      </c>
      <c r="O95" s="5">
        <v>7.2403374610000002</v>
      </c>
      <c r="P95" s="1" t="s">
        <v>56</v>
      </c>
      <c r="Q95" s="5">
        <v>9.5057203529999992</v>
      </c>
      <c r="R95" s="1" t="s">
        <v>56</v>
      </c>
      <c r="S95" s="6" t="s">
        <v>28</v>
      </c>
      <c r="U95" s="6" t="s">
        <v>28</v>
      </c>
      <c r="W95" s="4">
        <v>6380.7897649158613</v>
      </c>
      <c r="Y95" s="4">
        <v>12628.09002349281</v>
      </c>
    </row>
    <row r="96" spans="1:25" ht="16.5" x14ac:dyDescent="0.2">
      <c r="A96" s="7">
        <v>87</v>
      </c>
      <c r="B96" s="2" t="s">
        <v>103</v>
      </c>
      <c r="C96" s="3">
        <v>0.99379290831050349</v>
      </c>
      <c r="E96" s="4">
        <v>8</v>
      </c>
      <c r="G96" s="3">
        <v>0.7248882545388099</v>
      </c>
      <c r="I96" s="3">
        <v>0.72941580532221284</v>
      </c>
      <c r="K96" s="5">
        <v>77.974000000000004</v>
      </c>
      <c r="M96" s="5">
        <v>71.271000000000001</v>
      </c>
      <c r="O96" s="5">
        <v>10.8</v>
      </c>
      <c r="P96" s="1" t="s">
        <v>18</v>
      </c>
      <c r="Q96" s="5">
        <v>10.77677379</v>
      </c>
      <c r="R96" s="1" t="s">
        <v>18</v>
      </c>
      <c r="S96" s="5">
        <v>13.6</v>
      </c>
      <c r="U96" s="5">
        <v>11.2</v>
      </c>
      <c r="W96" s="4">
        <v>5485.7539127607788</v>
      </c>
      <c r="Y96" s="4">
        <v>10281.975100907401</v>
      </c>
    </row>
    <row r="97" spans="1:26" ht="14.25" x14ac:dyDescent="0.2">
      <c r="A97" s="7">
        <v>88</v>
      </c>
      <c r="B97" s="2" t="s">
        <v>104</v>
      </c>
      <c r="C97" s="3">
        <v>0.9367231869676228</v>
      </c>
      <c r="E97" s="4">
        <v>89</v>
      </c>
      <c r="G97" s="3">
        <v>0.67883011072292376</v>
      </c>
      <c r="I97" s="3">
        <v>0.7246859266080995</v>
      </c>
      <c r="K97" s="5">
        <v>72.989000000000004</v>
      </c>
      <c r="M97" s="5">
        <v>67.003</v>
      </c>
      <c r="O97" s="5">
        <v>9.7880284530000008</v>
      </c>
      <c r="Q97" s="5">
        <v>10.035808340000001</v>
      </c>
      <c r="S97" s="5">
        <v>14.1</v>
      </c>
      <c r="U97" s="5">
        <v>13.7</v>
      </c>
      <c r="W97" s="4">
        <v>4099.5136217698328</v>
      </c>
      <c r="Y97" s="4">
        <v>10213.717428994112</v>
      </c>
    </row>
    <row r="98" spans="1:26" ht="14.25" x14ac:dyDescent="0.2">
      <c r="A98" s="7">
        <v>89</v>
      </c>
      <c r="B98" s="2" t="s">
        <v>105</v>
      </c>
      <c r="C98" s="3">
        <v>0.99026007401786764</v>
      </c>
      <c r="E98" s="4">
        <v>14</v>
      </c>
      <c r="G98" s="3">
        <v>0.71788370745023788</v>
      </c>
      <c r="I98" s="3">
        <v>0.72494461433500634</v>
      </c>
      <c r="K98" s="5">
        <v>77.784999999999997</v>
      </c>
      <c r="M98" s="5">
        <v>71.108000000000004</v>
      </c>
      <c r="O98" s="5">
        <v>6.9645615620000001</v>
      </c>
      <c r="Q98" s="5">
        <v>7.7099593149999999</v>
      </c>
      <c r="S98" s="5">
        <v>13.4</v>
      </c>
      <c r="U98" s="5">
        <v>12.7</v>
      </c>
      <c r="W98" s="4">
        <v>11728.253367038002</v>
      </c>
      <c r="Y98" s="4">
        <v>15068.954848036965</v>
      </c>
    </row>
    <row r="99" spans="1:26" ht="14.25" x14ac:dyDescent="0.2">
      <c r="A99" s="7">
        <v>90</v>
      </c>
      <c r="B99" s="2" t="s">
        <v>106</v>
      </c>
      <c r="C99" s="3">
        <v>0.8913003460299832</v>
      </c>
      <c r="E99" s="4">
        <v>116</v>
      </c>
      <c r="G99" s="3">
        <v>0.66942135645012457</v>
      </c>
      <c r="I99" s="3">
        <v>0.7510614793675906</v>
      </c>
      <c r="K99" s="5">
        <v>78.251999999999995</v>
      </c>
      <c r="M99" s="5">
        <v>73.606999999999999</v>
      </c>
      <c r="O99" s="5">
        <v>5.49</v>
      </c>
      <c r="Q99" s="5">
        <v>7.4872371879999999</v>
      </c>
      <c r="S99" s="5">
        <v>15</v>
      </c>
      <c r="U99" s="5">
        <v>14</v>
      </c>
      <c r="W99" s="4">
        <v>4751.4816222791851</v>
      </c>
      <c r="Y99" s="4">
        <v>16226.45634107283</v>
      </c>
    </row>
    <row r="100" spans="1:26" ht="14.25" x14ac:dyDescent="0.2">
      <c r="A100" s="7">
        <v>91</v>
      </c>
      <c r="B100" s="2" t="s">
        <v>107</v>
      </c>
      <c r="C100" s="3">
        <v>0.93936330814260516</v>
      </c>
      <c r="E100" s="4">
        <v>88</v>
      </c>
      <c r="G100" s="3">
        <v>0.69552412070978653</v>
      </c>
      <c r="I100" s="3">
        <v>0.74042078786858334</v>
      </c>
      <c r="K100" s="5">
        <v>76.674999999999997</v>
      </c>
      <c r="M100" s="5">
        <v>74.093999999999994</v>
      </c>
      <c r="O100" s="5">
        <v>6.86</v>
      </c>
      <c r="Q100" s="5">
        <v>8.2054592730000007</v>
      </c>
      <c r="S100" s="5">
        <v>13</v>
      </c>
      <c r="U100" s="5">
        <v>12.8</v>
      </c>
      <c r="W100" s="4">
        <v>9288.1740847269248</v>
      </c>
      <c r="Y100" s="4">
        <v>13511.739867829268</v>
      </c>
    </row>
    <row r="101" spans="1:26" ht="14.25" x14ac:dyDescent="0.2">
      <c r="A101" s="7">
        <v>91</v>
      </c>
      <c r="B101" s="2" t="s">
        <v>108</v>
      </c>
      <c r="C101" s="6" t="s">
        <v>28</v>
      </c>
      <c r="E101" s="6" t="s">
        <v>28</v>
      </c>
      <c r="G101" s="6" t="s">
        <v>28</v>
      </c>
      <c r="I101" s="6" t="s">
        <v>28</v>
      </c>
      <c r="K101" s="5">
        <v>74.727999999999994</v>
      </c>
      <c r="M101" s="5">
        <v>70.38</v>
      </c>
      <c r="O101" s="6" t="s">
        <v>28</v>
      </c>
      <c r="Q101" s="6" t="s">
        <v>28</v>
      </c>
      <c r="S101" s="5">
        <v>13.4</v>
      </c>
      <c r="U101" s="5">
        <v>13.1</v>
      </c>
      <c r="W101" s="4">
        <v>7540.6569228154303</v>
      </c>
      <c r="Y101" s="4">
        <v>13084.921672525921</v>
      </c>
    </row>
    <row r="102" spans="1:26" ht="14.25" x14ac:dyDescent="0.2">
      <c r="A102" s="7">
        <v>93</v>
      </c>
      <c r="B102" s="2" t="s">
        <v>109</v>
      </c>
      <c r="C102" s="3">
        <v>0.84321957216135812</v>
      </c>
      <c r="E102" s="4">
        <v>129</v>
      </c>
      <c r="G102" s="3">
        <v>0.62897459631115038</v>
      </c>
      <c r="I102" s="3">
        <v>0.74592030009330723</v>
      </c>
      <c r="K102" s="5">
        <v>72.683000000000007</v>
      </c>
      <c r="M102" s="5">
        <v>69.415999999999997</v>
      </c>
      <c r="O102" s="5">
        <v>5.9</v>
      </c>
      <c r="Q102" s="5">
        <v>7.7625035000000002</v>
      </c>
      <c r="S102" s="5">
        <v>14.2</v>
      </c>
      <c r="U102" s="5">
        <v>13.8</v>
      </c>
      <c r="W102" s="4">
        <v>3694.8395674435606</v>
      </c>
      <c r="Y102" s="4">
        <v>21219.466814028747</v>
      </c>
    </row>
    <row r="103" spans="1:26" ht="14.25" x14ac:dyDescent="0.2">
      <c r="A103" s="7">
        <v>93</v>
      </c>
      <c r="B103" s="2" t="s">
        <v>110</v>
      </c>
      <c r="C103" s="6" t="s">
        <v>28</v>
      </c>
      <c r="E103" s="6" t="s">
        <v>28</v>
      </c>
      <c r="G103" s="6" t="s">
        <v>28</v>
      </c>
      <c r="I103" s="6" t="s">
        <v>28</v>
      </c>
      <c r="K103" s="6" t="s">
        <v>28</v>
      </c>
      <c r="M103" s="6" t="s">
        <v>28</v>
      </c>
      <c r="O103" s="6" t="s">
        <v>28</v>
      </c>
      <c r="Q103" s="6" t="s">
        <v>28</v>
      </c>
      <c r="S103" s="6" t="s">
        <v>28</v>
      </c>
      <c r="U103" s="6" t="s">
        <v>28</v>
      </c>
      <c r="W103" s="6" t="s">
        <v>28</v>
      </c>
      <c r="Y103" s="6" t="s">
        <v>28</v>
      </c>
    </row>
    <row r="104" spans="1:26" ht="14.25" x14ac:dyDescent="0.2">
      <c r="A104" s="7">
        <v>95</v>
      </c>
      <c r="B104" s="2" t="s">
        <v>111</v>
      </c>
      <c r="C104" s="3">
        <v>0.95714728890486633</v>
      </c>
      <c r="E104" s="4">
        <v>72</v>
      </c>
      <c r="G104" s="3">
        <v>0.69370762950453257</v>
      </c>
      <c r="I104" s="3">
        <v>0.72476580934398094</v>
      </c>
      <c r="K104" s="5">
        <v>80.614000000000004</v>
      </c>
      <c r="M104" s="5">
        <v>74.606999999999999</v>
      </c>
      <c r="O104" s="5">
        <v>9.050693163</v>
      </c>
      <c r="Q104" s="5">
        <v>9.4772321819999998</v>
      </c>
      <c r="S104" s="5">
        <v>10.3</v>
      </c>
      <c r="U104" s="5">
        <v>10.3</v>
      </c>
      <c r="W104" s="4">
        <v>6703.9132684606584</v>
      </c>
      <c r="Y104" s="4">
        <v>11734.006587460259</v>
      </c>
    </row>
    <row r="105" spans="1:26" ht="14.25" x14ac:dyDescent="0.2">
      <c r="A105" s="7">
        <v>96</v>
      </c>
      <c r="B105" s="2" t="s">
        <v>112</v>
      </c>
      <c r="C105" s="3">
        <v>0.98901328281489487</v>
      </c>
      <c r="E105" s="4">
        <v>17</v>
      </c>
      <c r="G105" s="3">
        <v>0.70301209561995226</v>
      </c>
      <c r="I105" s="3">
        <v>0.71082169252475957</v>
      </c>
      <c r="K105" s="5">
        <v>76.055000000000007</v>
      </c>
      <c r="M105" s="5">
        <v>71.006</v>
      </c>
      <c r="O105" s="5">
        <v>9.8000000000000007</v>
      </c>
      <c r="Q105" s="5">
        <v>9.2369265370000004</v>
      </c>
      <c r="S105" s="5">
        <v>12.4</v>
      </c>
      <c r="U105" s="5">
        <v>11.5</v>
      </c>
      <c r="W105" s="4">
        <v>6405.7259818473667</v>
      </c>
      <c r="Y105" s="4">
        <v>9989.7702896077335</v>
      </c>
    </row>
    <row r="106" spans="1:26" ht="14.25" x14ac:dyDescent="0.2">
      <c r="A106" s="7">
        <v>97</v>
      </c>
      <c r="B106" s="2" t="s">
        <v>113</v>
      </c>
      <c r="C106" s="6" t="s">
        <v>28</v>
      </c>
      <c r="E106" s="6" t="s">
        <v>28</v>
      </c>
      <c r="G106" s="6" t="s">
        <v>28</v>
      </c>
      <c r="I106" s="6" t="s">
        <v>28</v>
      </c>
      <c r="K106" s="5">
        <v>77.503</v>
      </c>
      <c r="M106" s="5">
        <v>72.209999999999994</v>
      </c>
      <c r="O106" s="6" t="s">
        <v>28</v>
      </c>
      <c r="Q106" s="6" t="s">
        <v>28</v>
      </c>
      <c r="S106" s="5">
        <v>12.5</v>
      </c>
      <c r="U106" s="5">
        <v>11.8</v>
      </c>
      <c r="W106" s="4">
        <v>7597.0087952049307</v>
      </c>
      <c r="Y106" s="4">
        <v>10965.653915624483</v>
      </c>
    </row>
    <row r="107" spans="1:26" ht="16.5" x14ac:dyDescent="0.2">
      <c r="A107" s="7">
        <v>98</v>
      </c>
      <c r="B107" s="2" t="s">
        <v>114</v>
      </c>
      <c r="C107" s="3">
        <v>0.97192711351650785</v>
      </c>
      <c r="E107" s="4">
        <v>46</v>
      </c>
      <c r="G107" s="3">
        <v>0.69745451995772201</v>
      </c>
      <c r="I107" s="3">
        <v>0.71759961241772274</v>
      </c>
      <c r="K107" s="5">
        <v>77.724000000000004</v>
      </c>
      <c r="M107" s="5">
        <v>70.412000000000006</v>
      </c>
      <c r="O107" s="5">
        <v>7.0089066109999996</v>
      </c>
      <c r="P107" s="1"/>
      <c r="Q107" s="5">
        <v>7.1291808300000001</v>
      </c>
      <c r="R107" s="1"/>
      <c r="S107" s="5">
        <v>13.5</v>
      </c>
      <c r="U107" s="5">
        <v>12.9</v>
      </c>
      <c r="W107" s="4">
        <v>7697.8510257869666</v>
      </c>
      <c r="Y107" s="4">
        <v>15484.788759299256</v>
      </c>
    </row>
    <row r="108" spans="1:26" ht="16.5" x14ac:dyDescent="0.2">
      <c r="A108" s="7">
        <v>98</v>
      </c>
      <c r="B108" s="2" t="s">
        <v>115</v>
      </c>
      <c r="C108" s="6" t="s">
        <v>28</v>
      </c>
      <c r="E108" s="6" t="s">
        <v>28</v>
      </c>
      <c r="G108" s="6" t="s">
        <v>28</v>
      </c>
      <c r="I108" s="6" t="s">
        <v>28</v>
      </c>
      <c r="K108" s="5">
        <v>79.402000000000001</v>
      </c>
      <c r="M108" s="5">
        <v>73.668000000000006</v>
      </c>
      <c r="O108" s="5">
        <v>7.4</v>
      </c>
      <c r="P108" s="1"/>
      <c r="Q108" s="5">
        <v>7.8</v>
      </c>
      <c r="R108" s="1" t="s">
        <v>18</v>
      </c>
      <c r="S108" s="6" t="s">
        <v>28</v>
      </c>
      <c r="U108" s="6" t="s">
        <v>28</v>
      </c>
      <c r="W108" s="4">
        <v>7045.3750836906383</v>
      </c>
      <c r="Y108" s="4">
        <v>12950.983217589959</v>
      </c>
    </row>
    <row r="109" spans="1:26" ht="16.5" x14ac:dyDescent="0.2">
      <c r="A109" s="7">
        <v>100</v>
      </c>
      <c r="B109" s="2" t="s">
        <v>117</v>
      </c>
      <c r="C109" s="3">
        <v>0.97393419215324561</v>
      </c>
      <c r="E109" s="4">
        <v>41</v>
      </c>
      <c r="G109" s="3">
        <v>0.69278535460147639</v>
      </c>
      <c r="I109" s="3">
        <v>0.71132665860083977</v>
      </c>
      <c r="K109" s="5">
        <v>74.281000000000006</v>
      </c>
      <c r="M109" s="5">
        <v>67.936999999999998</v>
      </c>
      <c r="O109" s="5">
        <v>7.3</v>
      </c>
      <c r="P109" s="1"/>
      <c r="Q109" s="5">
        <v>8</v>
      </c>
      <c r="R109" s="1"/>
      <c r="S109" s="5">
        <v>12.9</v>
      </c>
      <c r="U109" s="5">
        <v>11.2</v>
      </c>
      <c r="W109" s="4">
        <v>9873.7521733483736</v>
      </c>
      <c r="Y109" s="4">
        <v>20328.610743699555</v>
      </c>
    </row>
    <row r="110" spans="1:26" ht="16.5" x14ac:dyDescent="0.2">
      <c r="A110" s="7">
        <v>100</v>
      </c>
      <c r="B110" s="2" t="s">
        <v>119</v>
      </c>
      <c r="C110" s="3">
        <v>0.96604514788240659</v>
      </c>
      <c r="E110" s="4">
        <v>54</v>
      </c>
      <c r="G110" s="3">
        <v>0.68176056708762212</v>
      </c>
      <c r="I110" s="3">
        <v>0.70572329728280003</v>
      </c>
      <c r="K110" s="5">
        <v>75.653000000000006</v>
      </c>
      <c r="M110" s="5">
        <v>69.775000000000006</v>
      </c>
      <c r="O110" s="5">
        <v>9.2200000000000006</v>
      </c>
      <c r="P110" s="1" t="s">
        <v>7</v>
      </c>
      <c r="Q110" s="5">
        <v>9.5190909090000009</v>
      </c>
      <c r="R110" s="1" t="s">
        <v>7</v>
      </c>
      <c r="S110" s="5">
        <v>14</v>
      </c>
      <c r="U110" s="5">
        <v>13.4</v>
      </c>
      <c r="W110" s="4">
        <v>3983.1138293814834</v>
      </c>
      <c r="Y110" s="4">
        <v>6641.9174544374227</v>
      </c>
    </row>
    <row r="111" spans="1:26" ht="14.25" x14ac:dyDescent="0.2">
      <c r="A111" s="7">
        <v>102</v>
      </c>
      <c r="B111" s="2" t="s">
        <v>120</v>
      </c>
      <c r="C111" s="6" t="s">
        <v>28</v>
      </c>
      <c r="E111" s="6" t="s">
        <v>28</v>
      </c>
      <c r="G111" s="6" t="s">
        <v>28</v>
      </c>
      <c r="I111" s="6" t="s">
        <v>28</v>
      </c>
      <c r="K111" s="5">
        <v>76.686999999999998</v>
      </c>
      <c r="M111" s="5">
        <v>70.369</v>
      </c>
      <c r="O111" s="5">
        <v>7.6712065989999996</v>
      </c>
      <c r="Q111" s="5">
        <v>7.2390259449999999</v>
      </c>
      <c r="S111" s="6" t="s">
        <v>28</v>
      </c>
      <c r="U111" s="6" t="s">
        <v>28</v>
      </c>
      <c r="W111" s="4">
        <v>7513.7031267853226</v>
      </c>
      <c r="Y111" s="4">
        <v>14171.927988213598</v>
      </c>
    </row>
    <row r="112" spans="1:26" ht="15" x14ac:dyDescent="0.25">
      <c r="A112" s="320" t="s">
        <v>121</v>
      </c>
      <c r="B112" s="288"/>
      <c r="C112" s="288"/>
      <c r="D112" s="288"/>
      <c r="E112" s="288"/>
      <c r="F112" s="288"/>
      <c r="G112" s="288"/>
      <c r="H112" s="288"/>
      <c r="I112" s="288"/>
      <c r="J112" s="288"/>
      <c r="K112" s="288"/>
      <c r="L112" s="288"/>
      <c r="M112" s="288"/>
      <c r="N112" s="288"/>
      <c r="O112" s="288"/>
      <c r="P112" s="288"/>
      <c r="Q112" s="288"/>
      <c r="R112" s="288"/>
      <c r="S112" s="288"/>
      <c r="T112" s="288"/>
      <c r="U112" s="288"/>
      <c r="V112" s="288"/>
      <c r="W112" s="288"/>
      <c r="X112" s="288"/>
      <c r="Y112" s="288"/>
      <c r="Z112" s="288"/>
    </row>
    <row r="113" spans="1:25" ht="16.5" x14ac:dyDescent="0.2">
      <c r="A113" s="7">
        <v>103</v>
      </c>
      <c r="B113" s="2" t="s">
        <v>122</v>
      </c>
      <c r="C113" s="3">
        <v>0.93631096960626059</v>
      </c>
      <c r="E113" s="4">
        <v>90</v>
      </c>
      <c r="G113" s="3">
        <v>0.67258912510062641</v>
      </c>
      <c r="I113" s="3">
        <v>0.7183394694002837</v>
      </c>
      <c r="K113" s="5">
        <v>79.012</v>
      </c>
      <c r="M113" s="5">
        <v>76.91</v>
      </c>
      <c r="O113" s="5">
        <v>5.4294240350000003</v>
      </c>
      <c r="P113" s="1" t="s">
        <v>7</v>
      </c>
      <c r="Q113" s="5">
        <v>6.2350279710000001</v>
      </c>
      <c r="R113" s="1" t="s">
        <v>7</v>
      </c>
      <c r="S113" s="5">
        <v>12.8</v>
      </c>
      <c r="U113" s="5">
        <v>12.5</v>
      </c>
      <c r="W113" s="4">
        <v>7504.0789046339332</v>
      </c>
      <c r="Y113" s="4">
        <v>12607.81093902763</v>
      </c>
    </row>
    <row r="114" spans="1:25" ht="14.25" x14ac:dyDescent="0.2">
      <c r="A114" s="7">
        <v>103</v>
      </c>
      <c r="B114" s="2" t="s">
        <v>123</v>
      </c>
      <c r="C114" s="3">
        <v>1.0206061816708587</v>
      </c>
      <c r="E114" s="4">
        <v>32</v>
      </c>
      <c r="G114" s="3">
        <v>0.70503629271461998</v>
      </c>
      <c r="I114" s="3">
        <v>0.69080151127478795</v>
      </c>
      <c r="K114" s="5">
        <v>71.614000000000004</v>
      </c>
      <c r="M114" s="5">
        <v>63.676000000000002</v>
      </c>
      <c r="O114" s="5">
        <v>8.4700000000000006</v>
      </c>
      <c r="Q114" s="5">
        <v>8.1664185390000004</v>
      </c>
      <c r="S114" s="5">
        <v>15.6</v>
      </c>
      <c r="U114" s="5">
        <v>14.4</v>
      </c>
      <c r="W114" s="4">
        <v>7299.3273696201095</v>
      </c>
      <c r="Y114" s="4">
        <v>9653.7980962850252</v>
      </c>
    </row>
    <row r="115" spans="1:25" ht="14.25" x14ac:dyDescent="0.2">
      <c r="A115" s="7">
        <v>103</v>
      </c>
      <c r="B115" s="2" t="s">
        <v>124</v>
      </c>
      <c r="C115" s="6" t="s">
        <v>28</v>
      </c>
      <c r="E115" s="6" t="s">
        <v>28</v>
      </c>
      <c r="G115" s="6" t="s">
        <v>28</v>
      </c>
      <c r="I115" s="6" t="s">
        <v>28</v>
      </c>
      <c r="K115" s="5">
        <v>69.763999999999996</v>
      </c>
      <c r="M115" s="5">
        <v>61.366</v>
      </c>
      <c r="O115" s="6" t="s">
        <v>28</v>
      </c>
      <c r="Q115" s="6" t="s">
        <v>28</v>
      </c>
      <c r="S115" s="6" t="s">
        <v>28</v>
      </c>
      <c r="U115" s="6" t="s">
        <v>28</v>
      </c>
      <c r="W115" s="4">
        <v>7713.887291395401</v>
      </c>
      <c r="Y115" s="4">
        <v>15479.241024771991</v>
      </c>
    </row>
    <row r="116" spans="1:25" ht="16.5" x14ac:dyDescent="0.2">
      <c r="A116" s="7">
        <v>106</v>
      </c>
      <c r="B116" s="2" t="s">
        <v>125</v>
      </c>
      <c r="C116" s="3">
        <v>0.94838870786041118</v>
      </c>
      <c r="E116" s="4">
        <v>81</v>
      </c>
      <c r="G116" s="3">
        <v>0.67009796852358727</v>
      </c>
      <c r="I116" s="3">
        <v>0.70656468489101387</v>
      </c>
      <c r="K116" s="5">
        <v>76.525000000000006</v>
      </c>
      <c r="M116" s="5">
        <v>70.16</v>
      </c>
      <c r="O116" s="5">
        <v>10.33907033</v>
      </c>
      <c r="P116" s="1"/>
      <c r="Q116" s="5">
        <v>10.347297169999999</v>
      </c>
      <c r="R116" s="1"/>
      <c r="S116" s="5">
        <v>13.26229</v>
      </c>
      <c r="T116" s="1" t="s">
        <v>95</v>
      </c>
      <c r="U116" s="5">
        <v>12.523440000000001</v>
      </c>
      <c r="V116" s="1" t="s">
        <v>95</v>
      </c>
      <c r="W116" s="4">
        <v>2868.0332063355522</v>
      </c>
      <c r="Y116" s="4">
        <v>6436.4733038880786</v>
      </c>
    </row>
    <row r="117" spans="1:25" ht="16.5" x14ac:dyDescent="0.2">
      <c r="A117" s="7">
        <v>107</v>
      </c>
      <c r="B117" s="2" t="s">
        <v>126</v>
      </c>
      <c r="C117" s="3">
        <v>0.97375460537305381</v>
      </c>
      <c r="E117" s="4">
        <v>41</v>
      </c>
      <c r="G117" s="3">
        <v>0.61171151768924947</v>
      </c>
      <c r="I117" s="3">
        <v>0.62819884426107286</v>
      </c>
      <c r="K117" s="5">
        <v>74.974000000000004</v>
      </c>
      <c r="M117" s="5">
        <v>71.516999999999996</v>
      </c>
      <c r="O117" s="5">
        <v>8.4148688000000007</v>
      </c>
      <c r="P117" s="1" t="s">
        <v>56</v>
      </c>
      <c r="Q117" s="5">
        <v>9.3272311999999999</v>
      </c>
      <c r="R117" s="1" t="s">
        <v>56</v>
      </c>
      <c r="S117" s="5">
        <v>14</v>
      </c>
      <c r="U117" s="5">
        <v>12.5</v>
      </c>
      <c r="W117" s="4">
        <v>1651.2505860534857</v>
      </c>
      <c r="Y117" s="4">
        <v>8580.4246277310831</v>
      </c>
    </row>
    <row r="118" spans="1:25" ht="14.25" x14ac:dyDescent="0.2">
      <c r="A118" s="7">
        <v>108</v>
      </c>
      <c r="B118" s="2" t="s">
        <v>127</v>
      </c>
      <c r="C118" s="3">
        <v>0.9228087026564421</v>
      </c>
      <c r="E118" s="4">
        <v>98</v>
      </c>
      <c r="G118" s="3">
        <v>0.65407388079916595</v>
      </c>
      <c r="I118" s="3">
        <v>0.70878599098200634</v>
      </c>
      <c r="K118" s="5">
        <v>72.92</v>
      </c>
      <c r="M118" s="5">
        <v>68.814999999999998</v>
      </c>
      <c r="O118" s="5">
        <v>6.923543982</v>
      </c>
      <c r="Q118" s="5">
        <v>8.1176293620000006</v>
      </c>
      <c r="S118" s="5">
        <v>12.8</v>
      </c>
      <c r="U118" s="5">
        <v>12.7</v>
      </c>
      <c r="W118" s="4">
        <v>5872.7131533228039</v>
      </c>
      <c r="Y118" s="4">
        <v>12030.144922677931</v>
      </c>
    </row>
    <row r="119" spans="1:25" ht="14.25" x14ac:dyDescent="0.2">
      <c r="A119" s="7">
        <v>109</v>
      </c>
      <c r="B119" s="2" t="s">
        <v>128</v>
      </c>
      <c r="C119" s="3">
        <v>0.96355410695547605</v>
      </c>
      <c r="E119" s="4">
        <v>58</v>
      </c>
      <c r="G119" s="3">
        <v>0.66914572065910183</v>
      </c>
      <c r="I119" s="3">
        <v>0.69445578180699064</v>
      </c>
      <c r="K119" s="5">
        <v>66.784000000000006</v>
      </c>
      <c r="M119" s="5">
        <v>62.1</v>
      </c>
      <c r="O119" s="5">
        <v>8.66</v>
      </c>
      <c r="Q119" s="5">
        <v>8.9898765429999994</v>
      </c>
      <c r="S119" s="5">
        <v>11.7</v>
      </c>
      <c r="U119" s="5">
        <v>11.6</v>
      </c>
      <c r="W119" s="4">
        <v>11491.068716013262</v>
      </c>
      <c r="Y119" s="4">
        <v>18053.781768058947</v>
      </c>
    </row>
    <row r="120" spans="1:25" ht="14.25" x14ac:dyDescent="0.2">
      <c r="A120" s="7">
        <v>110</v>
      </c>
      <c r="B120" s="2" t="s">
        <v>129</v>
      </c>
      <c r="C120" s="3">
        <v>0.85472323906118763</v>
      </c>
      <c r="E120" s="4">
        <v>125</v>
      </c>
      <c r="G120" s="3">
        <v>0.61730878701255398</v>
      </c>
      <c r="I120" s="3">
        <v>0.72223236575455074</v>
      </c>
      <c r="K120" s="5">
        <v>73.572000000000003</v>
      </c>
      <c r="M120" s="5">
        <v>68.81</v>
      </c>
      <c r="O120" s="5">
        <v>5.3</v>
      </c>
      <c r="Q120" s="5">
        <v>7.474904574</v>
      </c>
      <c r="S120" s="5">
        <v>12.7</v>
      </c>
      <c r="U120" s="5">
        <v>13.3</v>
      </c>
      <c r="W120" s="4">
        <v>4224.6475111279524</v>
      </c>
      <c r="Y120" s="4">
        <v>16521.614611307748</v>
      </c>
    </row>
    <row r="121" spans="1:25" ht="14.25" x14ac:dyDescent="0.2">
      <c r="A121" s="7">
        <v>111</v>
      </c>
      <c r="B121" s="2" t="s">
        <v>130</v>
      </c>
      <c r="C121" s="3">
        <v>0.96628185335308525</v>
      </c>
      <c r="E121" s="4">
        <v>54</v>
      </c>
      <c r="G121" s="3">
        <v>0.66366151881516156</v>
      </c>
      <c r="I121" s="3">
        <v>0.68681980988486557</v>
      </c>
      <c r="K121" s="5">
        <v>74.584000000000003</v>
      </c>
      <c r="M121" s="5">
        <v>70.072999999999993</v>
      </c>
      <c r="O121" s="5">
        <v>7.54</v>
      </c>
      <c r="Q121" s="5">
        <v>7.8647527650000004</v>
      </c>
      <c r="S121" s="5">
        <v>12.2</v>
      </c>
      <c r="U121" s="5">
        <v>11.7</v>
      </c>
      <c r="W121" s="4">
        <v>5983.7244034199584</v>
      </c>
      <c r="Y121" s="4">
        <v>9150.067584879811</v>
      </c>
    </row>
    <row r="122" spans="1:25" ht="14.25" x14ac:dyDescent="0.2">
      <c r="A122" s="7">
        <v>112</v>
      </c>
      <c r="B122" s="2" t="s">
        <v>131</v>
      </c>
      <c r="C122" s="6" t="s">
        <v>28</v>
      </c>
      <c r="E122" s="6" t="s">
        <v>28</v>
      </c>
      <c r="G122" s="6" t="s">
        <v>28</v>
      </c>
      <c r="I122" s="6" t="s">
        <v>28</v>
      </c>
      <c r="K122" s="5">
        <v>64.491</v>
      </c>
      <c r="M122" s="5">
        <v>62.441000000000003</v>
      </c>
      <c r="O122" s="5">
        <v>8.4</v>
      </c>
      <c r="Q122" s="5">
        <v>6.4</v>
      </c>
      <c r="S122" s="6" t="s">
        <v>28</v>
      </c>
      <c r="U122" s="6" t="s">
        <v>28</v>
      </c>
      <c r="W122" s="4">
        <v>14003.452520850638</v>
      </c>
      <c r="Y122" s="4">
        <v>19919.076751909332</v>
      </c>
    </row>
    <row r="123" spans="1:25" ht="16.5" x14ac:dyDescent="0.2">
      <c r="A123" s="7">
        <v>113</v>
      </c>
      <c r="B123" s="2" t="s">
        <v>132</v>
      </c>
      <c r="C123" s="3">
        <v>0.93051410194028972</v>
      </c>
      <c r="E123" s="4">
        <v>93</v>
      </c>
      <c r="G123" s="3">
        <v>0.64176262761243352</v>
      </c>
      <c r="I123" s="3">
        <v>0.68968608457866754</v>
      </c>
      <c r="K123" s="5">
        <v>69.47</v>
      </c>
      <c r="M123" s="5">
        <v>65.072000000000003</v>
      </c>
      <c r="O123" s="5">
        <v>8.44</v>
      </c>
      <c r="P123" s="1" t="s">
        <v>18</v>
      </c>
      <c r="Q123" s="5">
        <v>10.00478886</v>
      </c>
      <c r="R123" s="1" t="s">
        <v>18</v>
      </c>
      <c r="S123" s="5">
        <v>12.9</v>
      </c>
      <c r="U123" s="5">
        <v>13.4</v>
      </c>
      <c r="W123" s="4">
        <v>4405.841831132846</v>
      </c>
      <c r="Y123" s="4">
        <v>6700.6905681396238</v>
      </c>
    </row>
    <row r="124" spans="1:25" ht="16.5" x14ac:dyDescent="0.2">
      <c r="A124" s="7">
        <v>114</v>
      </c>
      <c r="B124" s="2" t="s">
        <v>133</v>
      </c>
      <c r="C124" s="3">
        <v>0.98960076497260185</v>
      </c>
      <c r="E124" s="4">
        <v>14</v>
      </c>
      <c r="G124" s="3">
        <v>0.65929162441269518</v>
      </c>
      <c r="I124" s="3">
        <v>0.66621980070008169</v>
      </c>
      <c r="K124" s="5">
        <v>72.822000000000003</v>
      </c>
      <c r="M124" s="5">
        <v>64.992000000000004</v>
      </c>
      <c r="O124" s="5">
        <v>9.59</v>
      </c>
      <c r="P124" s="1" t="s">
        <v>18</v>
      </c>
      <c r="Q124" s="5">
        <v>9.9812825279999995</v>
      </c>
      <c r="R124" s="1" t="s">
        <v>18</v>
      </c>
      <c r="S124" s="5">
        <v>12.1</v>
      </c>
      <c r="U124" s="5">
        <v>11.6</v>
      </c>
      <c r="W124" s="4">
        <v>4196.1463086921631</v>
      </c>
      <c r="Y124" s="4">
        <v>5979.2327540793294</v>
      </c>
    </row>
    <row r="125" spans="1:25" ht="14.25" x14ac:dyDescent="0.2">
      <c r="A125" s="7">
        <v>115</v>
      </c>
      <c r="B125" s="2" t="s">
        <v>134</v>
      </c>
      <c r="C125" s="3">
        <v>0.96453159613526807</v>
      </c>
      <c r="E125" s="4">
        <v>56</v>
      </c>
      <c r="G125" s="3">
        <v>0.64807535187459886</v>
      </c>
      <c r="I125" s="3">
        <v>0.67190681411717212</v>
      </c>
      <c r="K125" s="5">
        <v>77.108999999999995</v>
      </c>
      <c r="M125" s="5">
        <v>67.796000000000006</v>
      </c>
      <c r="O125" s="5">
        <v>6.1430051380000004</v>
      </c>
      <c r="Q125" s="5">
        <v>6.9260439930000004</v>
      </c>
      <c r="S125" s="5">
        <v>12</v>
      </c>
      <c r="U125" s="5">
        <v>12.3</v>
      </c>
      <c r="W125" s="4">
        <v>5383.3178904934493</v>
      </c>
      <c r="Y125" s="4">
        <v>9301.8220251290022</v>
      </c>
    </row>
    <row r="126" spans="1:25" ht="16.5" x14ac:dyDescent="0.2">
      <c r="A126" s="7">
        <v>116</v>
      </c>
      <c r="B126" s="2" t="s">
        <v>135</v>
      </c>
      <c r="C126" s="3">
        <v>0.94502448768283853</v>
      </c>
      <c r="E126" s="4">
        <v>82</v>
      </c>
      <c r="G126" s="3">
        <v>0.63670739284818401</v>
      </c>
      <c r="I126" s="3">
        <v>0.6737469781437776</v>
      </c>
      <c r="K126" s="5">
        <v>71.668000000000006</v>
      </c>
      <c r="M126" s="5">
        <v>64.950999999999993</v>
      </c>
      <c r="O126" s="5">
        <v>9.5253999999999994</v>
      </c>
      <c r="P126" s="1" t="s">
        <v>66</v>
      </c>
      <c r="Q126" s="5">
        <v>9.9055350000000004</v>
      </c>
      <c r="R126" s="1" t="s">
        <v>66</v>
      </c>
      <c r="S126" s="5">
        <v>11.3</v>
      </c>
      <c r="U126" s="5">
        <v>11.7</v>
      </c>
      <c r="W126" s="4">
        <v>3579.2086623981577</v>
      </c>
      <c r="Y126" s="4">
        <v>6892.8910612893205</v>
      </c>
    </row>
    <row r="127" spans="1:25" ht="16.5" x14ac:dyDescent="0.2">
      <c r="A127" s="7">
        <v>117</v>
      </c>
      <c r="B127" s="2" t="s">
        <v>136</v>
      </c>
      <c r="C127" s="3">
        <v>0.98887391145467052</v>
      </c>
      <c r="E127" s="4">
        <v>17</v>
      </c>
      <c r="G127" s="3">
        <v>0.65192799245191979</v>
      </c>
      <c r="I127" s="3">
        <v>0.65926301108794483</v>
      </c>
      <c r="K127" s="5">
        <v>72.242999999999995</v>
      </c>
      <c r="M127" s="5">
        <v>65.353999999999999</v>
      </c>
      <c r="O127" s="5">
        <v>8.81</v>
      </c>
      <c r="P127" s="1" t="s">
        <v>7</v>
      </c>
      <c r="Q127" s="5">
        <v>8.5069438519999991</v>
      </c>
      <c r="R127" s="1" t="s">
        <v>7</v>
      </c>
      <c r="S127" s="5">
        <v>11.5</v>
      </c>
      <c r="U127" s="5">
        <v>11.1</v>
      </c>
      <c r="W127" s="4">
        <v>4986.6223537256883</v>
      </c>
      <c r="Y127" s="4">
        <v>7771.0767399857214</v>
      </c>
    </row>
    <row r="128" spans="1:25" ht="14.25" x14ac:dyDescent="0.2">
      <c r="A128" s="7">
        <v>118</v>
      </c>
      <c r="B128" s="2" t="s">
        <v>137</v>
      </c>
      <c r="C128" s="6" t="s">
        <v>28</v>
      </c>
      <c r="E128" s="6" t="s">
        <v>28</v>
      </c>
      <c r="G128" s="6" t="s">
        <v>28</v>
      </c>
      <c r="I128" s="6" t="s">
        <v>28</v>
      </c>
      <c r="K128" s="5">
        <v>58.832999999999998</v>
      </c>
      <c r="M128" s="5">
        <v>54.74</v>
      </c>
      <c r="O128" s="5">
        <v>9.8339653019999993</v>
      </c>
      <c r="Q128" s="5">
        <v>10.07677926</v>
      </c>
      <c r="S128" s="6" t="s">
        <v>28</v>
      </c>
      <c r="U128" s="6" t="s">
        <v>28</v>
      </c>
      <c r="W128" s="4">
        <v>8538.5211959275111</v>
      </c>
      <c r="Y128" s="4">
        <v>15233.180460999156</v>
      </c>
    </row>
    <row r="129" spans="1:25" ht="14.25" x14ac:dyDescent="0.2">
      <c r="A129" s="7">
        <v>118</v>
      </c>
      <c r="B129" s="2" t="s">
        <v>138</v>
      </c>
      <c r="C129" s="3">
        <v>0.85105699054018091</v>
      </c>
      <c r="E129" s="4">
        <v>127</v>
      </c>
      <c r="G129" s="3">
        <v>0.58797414591473129</v>
      </c>
      <c r="I129" s="3">
        <v>0.69087517340235194</v>
      </c>
      <c r="K129" s="5">
        <v>77.790999999999997</v>
      </c>
      <c r="M129" s="5">
        <v>71.787000000000006</v>
      </c>
      <c r="O129" s="5">
        <v>6.0551124319999996</v>
      </c>
      <c r="Q129" s="5">
        <v>7.1448783669999996</v>
      </c>
      <c r="S129" s="5">
        <v>12</v>
      </c>
      <c r="U129" s="5">
        <v>12.1</v>
      </c>
      <c r="W129" s="4">
        <v>1922.0916712589712</v>
      </c>
      <c r="Y129" s="4">
        <v>9478.3271849197354</v>
      </c>
    </row>
    <row r="130" spans="1:25" ht="14.25" x14ac:dyDescent="0.2">
      <c r="A130" s="7">
        <v>120</v>
      </c>
      <c r="B130" s="2" t="s">
        <v>139</v>
      </c>
      <c r="C130" s="3">
        <v>0.80183527060240301</v>
      </c>
      <c r="E130" s="4">
        <v>137</v>
      </c>
      <c r="G130" s="3">
        <v>0.55569382892228925</v>
      </c>
      <c r="I130" s="3">
        <v>0.69302742008942486</v>
      </c>
      <c r="K130" s="5">
        <v>73.180999999999997</v>
      </c>
      <c r="M130" s="5">
        <v>65.938999999999993</v>
      </c>
      <c r="O130" s="5">
        <v>4.41</v>
      </c>
      <c r="Q130" s="5">
        <v>6.74081799</v>
      </c>
      <c r="S130" s="5">
        <v>8.6999999999999993</v>
      </c>
      <c r="U130" s="5">
        <v>11.4</v>
      </c>
      <c r="W130" s="4">
        <v>4245.8405068403226</v>
      </c>
      <c r="Y130" s="4">
        <v>23555.312522162829</v>
      </c>
    </row>
    <row r="131" spans="1:25" ht="16.5" x14ac:dyDescent="0.2">
      <c r="A131" s="7">
        <v>121</v>
      </c>
      <c r="B131" s="2" t="s">
        <v>140</v>
      </c>
      <c r="C131" s="3">
        <v>0.9852941107514378</v>
      </c>
      <c r="E131" s="4">
        <v>25</v>
      </c>
      <c r="G131" s="3">
        <v>0.6285683834245569</v>
      </c>
      <c r="I131" s="3">
        <v>0.63795000555232906</v>
      </c>
      <c r="K131" s="5">
        <v>68.921000000000006</v>
      </c>
      <c r="M131" s="5">
        <v>63.624000000000002</v>
      </c>
      <c r="O131" s="5">
        <v>8.98</v>
      </c>
      <c r="P131" s="1" t="s">
        <v>18</v>
      </c>
      <c r="Q131" s="5">
        <v>8.0579381439999995</v>
      </c>
      <c r="R131" s="1" t="s">
        <v>18</v>
      </c>
      <c r="S131" s="5">
        <v>11.7</v>
      </c>
      <c r="U131" s="5">
        <v>9.9</v>
      </c>
      <c r="W131" s="4">
        <v>3993.492489796351</v>
      </c>
      <c r="Y131" s="4">
        <v>8613.265206225331</v>
      </c>
    </row>
    <row r="132" spans="1:25" ht="14.25" x14ac:dyDescent="0.2">
      <c r="A132" s="7">
        <v>121</v>
      </c>
      <c r="B132" s="2" t="s">
        <v>141</v>
      </c>
      <c r="C132" s="6" t="s">
        <v>28</v>
      </c>
      <c r="E132" s="6" t="s">
        <v>28</v>
      </c>
      <c r="G132" s="6" t="s">
        <v>28</v>
      </c>
      <c r="I132" s="6" t="s">
        <v>28</v>
      </c>
      <c r="K132" s="5">
        <v>80.460999999999999</v>
      </c>
      <c r="M132" s="5">
        <v>71.275999999999996</v>
      </c>
      <c r="O132" s="5">
        <v>5.2</v>
      </c>
      <c r="Q132" s="5">
        <v>5.7</v>
      </c>
      <c r="S132" s="6" t="s">
        <v>28</v>
      </c>
      <c r="U132" s="6" t="s">
        <v>28</v>
      </c>
      <c r="W132" s="4">
        <v>4147.0868492524751</v>
      </c>
      <c r="Y132" s="4">
        <v>5655.3296855962135</v>
      </c>
    </row>
    <row r="133" spans="1:25" ht="14.25" x14ac:dyDescent="0.2">
      <c r="A133" s="7">
        <v>123</v>
      </c>
      <c r="B133" s="2" t="s">
        <v>142</v>
      </c>
      <c r="C133" s="6" t="s">
        <v>28</v>
      </c>
      <c r="E133" s="6" t="s">
        <v>28</v>
      </c>
      <c r="G133" s="6" t="s">
        <v>28</v>
      </c>
      <c r="I133" s="6" t="s">
        <v>28</v>
      </c>
      <c r="K133" s="5">
        <v>78.831999999999994</v>
      </c>
      <c r="M133" s="5">
        <v>71.097999999999999</v>
      </c>
      <c r="O133" s="6" t="s">
        <v>28</v>
      </c>
      <c r="Q133" s="6" t="s">
        <v>28</v>
      </c>
      <c r="S133" s="5">
        <v>13.6</v>
      </c>
      <c r="U133" s="5">
        <v>12.9</v>
      </c>
      <c r="W133" s="4">
        <v>4265.6141638389363</v>
      </c>
      <c r="Y133" s="4">
        <v>8479.6330704694574</v>
      </c>
    </row>
    <row r="134" spans="1:25" ht="14.25" x14ac:dyDescent="0.2">
      <c r="A134" s="7">
        <v>124</v>
      </c>
      <c r="B134" s="2" t="s">
        <v>143</v>
      </c>
      <c r="C134" s="6" t="s">
        <v>28</v>
      </c>
      <c r="E134" s="6" t="s">
        <v>28</v>
      </c>
      <c r="G134" s="6" t="s">
        <v>28</v>
      </c>
      <c r="I134" s="6" t="s">
        <v>28</v>
      </c>
      <c r="K134" s="5">
        <v>69.927999999999997</v>
      </c>
      <c r="M134" s="5">
        <v>68.040000000000006</v>
      </c>
      <c r="O134" s="5">
        <v>5.6105438029999997</v>
      </c>
      <c r="Q134" s="5">
        <v>9.24466082</v>
      </c>
      <c r="S134" s="6" t="s">
        <v>28</v>
      </c>
      <c r="U134" s="6" t="s">
        <v>28</v>
      </c>
      <c r="W134" s="6" t="s">
        <v>28</v>
      </c>
      <c r="Y134" s="6" t="s">
        <v>28</v>
      </c>
    </row>
    <row r="135" spans="1:25" ht="14.25" x14ac:dyDescent="0.2">
      <c r="A135" s="7">
        <v>125</v>
      </c>
      <c r="B135" s="2" t="s">
        <v>144</v>
      </c>
      <c r="C135" s="3">
        <v>0.91023386681136176</v>
      </c>
      <c r="E135" s="4">
        <v>104</v>
      </c>
      <c r="G135" s="3">
        <v>0.59576600592848883</v>
      </c>
      <c r="I135" s="3">
        <v>0.65451970933087278</v>
      </c>
      <c r="K135" s="5">
        <v>75.611999999999995</v>
      </c>
      <c r="M135" s="5">
        <v>68.546000000000006</v>
      </c>
      <c r="O135" s="5">
        <v>4.9530781460000002</v>
      </c>
      <c r="Q135" s="5">
        <v>6.3585827510000001</v>
      </c>
      <c r="S135" s="5">
        <v>10.3</v>
      </c>
      <c r="U135" s="5">
        <v>11.1</v>
      </c>
      <c r="W135" s="4">
        <v>4456.2512923615186</v>
      </c>
      <c r="Y135" s="4">
        <v>9397.0811699194383</v>
      </c>
    </row>
    <row r="136" spans="1:25" ht="16.5" x14ac:dyDescent="0.2">
      <c r="A136" s="7">
        <v>125</v>
      </c>
      <c r="B136" s="2" t="s">
        <v>145</v>
      </c>
      <c r="C136" s="3">
        <v>0.97643785531588645</v>
      </c>
      <c r="E136" s="4">
        <v>39</v>
      </c>
      <c r="G136" s="3">
        <v>0.61769673710980189</v>
      </c>
      <c r="I136" s="3">
        <v>0.63260220171407777</v>
      </c>
      <c r="K136" s="5">
        <v>71.873999999999995</v>
      </c>
      <c r="M136" s="5">
        <v>63.402999999999999</v>
      </c>
      <c r="O136" s="5">
        <v>9.27</v>
      </c>
      <c r="P136" s="1" t="s">
        <v>18</v>
      </c>
      <c r="Q136" s="5">
        <v>9.27</v>
      </c>
      <c r="R136" s="1" t="s">
        <v>18</v>
      </c>
      <c r="S136" s="5">
        <v>12.7</v>
      </c>
      <c r="U136" s="5">
        <v>12.3</v>
      </c>
      <c r="W136" s="4">
        <v>2228.2121471726409</v>
      </c>
      <c r="Y136" s="4">
        <v>3836.5856819265832</v>
      </c>
    </row>
    <row r="137" spans="1:25" ht="14.25" x14ac:dyDescent="0.2">
      <c r="A137" s="7">
        <v>127</v>
      </c>
      <c r="B137" s="2" t="s">
        <v>146</v>
      </c>
      <c r="C137" s="3">
        <v>0.97754574205674216</v>
      </c>
      <c r="E137" s="4">
        <v>36</v>
      </c>
      <c r="G137" s="3">
        <v>0.61636230117080137</v>
      </c>
      <c r="I137" s="3">
        <v>0.63052016356184415</v>
      </c>
      <c r="K137" s="5">
        <v>67.078999999999994</v>
      </c>
      <c r="M137" s="5">
        <v>61.738999999999997</v>
      </c>
      <c r="O137" s="5">
        <v>6.31</v>
      </c>
      <c r="Q137" s="5">
        <v>6.0864160399999996</v>
      </c>
      <c r="S137" s="5">
        <v>11.4</v>
      </c>
      <c r="U137" s="5">
        <v>11.3</v>
      </c>
      <c r="W137" s="4">
        <v>7288.4446269683212</v>
      </c>
      <c r="Y137" s="4">
        <v>11195.937056379886</v>
      </c>
    </row>
    <row r="138" spans="1:25" s="370" customFormat="1" ht="16.5" x14ac:dyDescent="0.2">
      <c r="A138" s="378">
        <v>128</v>
      </c>
      <c r="B138" s="371" t="s">
        <v>147</v>
      </c>
      <c r="C138" s="372">
        <v>0.87466151620298327</v>
      </c>
      <c r="E138" s="375">
        <v>122</v>
      </c>
      <c r="G138" s="372">
        <v>0.57372766860386915</v>
      </c>
      <c r="I138" s="372">
        <v>0.65594250801669407</v>
      </c>
      <c r="K138" s="373">
        <v>69.102999999999994</v>
      </c>
      <c r="M138" s="373">
        <v>66.016999999999996</v>
      </c>
      <c r="O138" s="373">
        <v>3.5593689999999998</v>
      </c>
      <c r="P138" s="374" t="s">
        <v>102</v>
      </c>
      <c r="Q138" s="373">
        <v>5.2897939999999997</v>
      </c>
      <c r="R138" s="374" t="s">
        <v>102</v>
      </c>
      <c r="S138" s="373">
        <v>11.3</v>
      </c>
      <c r="U138" s="373">
        <v>12</v>
      </c>
      <c r="W138" s="375">
        <v>5634.1295787895397</v>
      </c>
      <c r="Y138" s="375">
        <v>13581.721427967697</v>
      </c>
    </row>
    <row r="139" spans="1:25" ht="14.25" x14ac:dyDescent="0.2">
      <c r="A139" s="7">
        <v>129</v>
      </c>
      <c r="B139" s="2" t="s">
        <v>149</v>
      </c>
      <c r="C139" s="3">
        <v>0.92938813200141723</v>
      </c>
      <c r="E139" s="4">
        <v>95</v>
      </c>
      <c r="G139" s="3">
        <v>0.58960023887028679</v>
      </c>
      <c r="I139" s="3">
        <v>0.63439613501476011</v>
      </c>
      <c r="K139" s="5">
        <v>76.215999999999994</v>
      </c>
      <c r="M139" s="5">
        <v>71.504999999999995</v>
      </c>
      <c r="O139" s="5">
        <v>5.2697383530000002</v>
      </c>
      <c r="Q139" s="5">
        <v>5.6971033630000001</v>
      </c>
      <c r="S139" s="5">
        <v>12.1</v>
      </c>
      <c r="U139" s="5">
        <v>11.2</v>
      </c>
      <c r="W139" s="4">
        <v>2473.6347308019886</v>
      </c>
      <c r="Y139" s="4">
        <v>5799.7556732201892</v>
      </c>
    </row>
    <row r="140" spans="1:25" ht="14.25" x14ac:dyDescent="0.2">
      <c r="A140" s="7">
        <v>129</v>
      </c>
      <c r="B140" s="2" t="s">
        <v>150</v>
      </c>
      <c r="C140" s="3">
        <v>0.82791743114475025</v>
      </c>
      <c r="E140" s="4">
        <v>132</v>
      </c>
      <c r="G140" s="3">
        <v>0.54517353978662431</v>
      </c>
      <c r="I140" s="3">
        <v>0.65848781445852667</v>
      </c>
      <c r="K140" s="5">
        <v>72.715000000000003</v>
      </c>
      <c r="M140" s="5">
        <v>69.117000000000004</v>
      </c>
      <c r="O140" s="5">
        <v>3.17</v>
      </c>
      <c r="Q140" s="5">
        <v>5.6173505480000001</v>
      </c>
      <c r="S140" s="5">
        <v>10.6</v>
      </c>
      <c r="U140" s="5">
        <v>11.6</v>
      </c>
      <c r="W140" s="4">
        <v>3214.6219620589022</v>
      </c>
      <c r="Y140" s="4">
        <v>10691.702139954697</v>
      </c>
    </row>
    <row r="141" spans="1:25" ht="16.5" x14ac:dyDescent="0.2">
      <c r="A141" s="7">
        <v>131</v>
      </c>
      <c r="B141" s="2" t="s">
        <v>151</v>
      </c>
      <c r="C141" s="3">
        <v>0.90039737992855085</v>
      </c>
      <c r="E141" s="4">
        <v>110</v>
      </c>
      <c r="G141" s="3">
        <v>0.58146823179772222</v>
      </c>
      <c r="I141" s="3">
        <v>0.64579067505045762</v>
      </c>
      <c r="K141" s="5">
        <v>73.751999999999995</v>
      </c>
      <c r="M141" s="5">
        <v>69.72</v>
      </c>
      <c r="O141" s="5">
        <v>7.9683789999999997</v>
      </c>
      <c r="P141" s="1"/>
      <c r="Q141" s="5">
        <v>10.0181</v>
      </c>
      <c r="R141" s="1"/>
      <c r="S141" s="5">
        <v>10.199999999999999</v>
      </c>
      <c r="U141" s="5">
        <v>10.9</v>
      </c>
      <c r="W141" s="4">
        <v>2022.3867654936919</v>
      </c>
      <c r="Y141" s="4">
        <v>3264.268331480956</v>
      </c>
    </row>
    <row r="142" spans="1:25" ht="14.25" x14ac:dyDescent="0.2">
      <c r="A142" s="7">
        <v>132</v>
      </c>
      <c r="B142" s="2" t="s">
        <v>152</v>
      </c>
      <c r="C142" s="3">
        <v>0.91236020569729537</v>
      </c>
      <c r="E142" s="4">
        <v>102</v>
      </c>
      <c r="G142" s="3">
        <v>0.58309033166646984</v>
      </c>
      <c r="I142" s="3">
        <v>0.6391010129829453</v>
      </c>
      <c r="K142" s="5">
        <v>77.91</v>
      </c>
      <c r="M142" s="5">
        <v>71.814999999999998</v>
      </c>
      <c r="O142" s="5">
        <v>4.83</v>
      </c>
      <c r="Q142" s="5">
        <v>6.7335476190000003</v>
      </c>
      <c r="S142" s="5">
        <v>10.8</v>
      </c>
      <c r="U142" s="5">
        <v>10.3</v>
      </c>
      <c r="W142" s="4">
        <v>2820.7872070212911</v>
      </c>
      <c r="Y142" s="4">
        <v>5743.1827310003064</v>
      </c>
    </row>
    <row r="143" spans="1:25" ht="14.25" x14ac:dyDescent="0.2">
      <c r="A143" s="7">
        <v>133</v>
      </c>
      <c r="B143" s="2" t="s">
        <v>153</v>
      </c>
      <c r="C143" s="6" t="s">
        <v>28</v>
      </c>
      <c r="E143" s="6" t="s">
        <v>28</v>
      </c>
      <c r="G143" s="6" t="s">
        <v>28</v>
      </c>
      <c r="I143" s="6" t="s">
        <v>28</v>
      </c>
      <c r="K143" s="5">
        <v>71.765000000000001</v>
      </c>
      <c r="M143" s="5">
        <v>66.072000000000003</v>
      </c>
      <c r="O143" s="6" t="s">
        <v>28</v>
      </c>
      <c r="Q143" s="6" t="s">
        <v>28</v>
      </c>
      <c r="S143" s="5">
        <v>12.7</v>
      </c>
      <c r="U143" s="5">
        <v>11.9</v>
      </c>
      <c r="W143" s="6" t="s">
        <v>28</v>
      </c>
      <c r="Y143" s="6" t="s">
        <v>28</v>
      </c>
    </row>
    <row r="144" spans="1:25" ht="16.5" x14ac:dyDescent="0.2">
      <c r="A144" s="7">
        <v>133</v>
      </c>
      <c r="B144" s="2" t="s">
        <v>154</v>
      </c>
      <c r="C144" s="3">
        <v>0.95217521358162482</v>
      </c>
      <c r="E144" s="4">
        <v>77</v>
      </c>
      <c r="G144" s="3">
        <v>0.59146805092580579</v>
      </c>
      <c r="I144" s="3">
        <v>0.62117564339969289</v>
      </c>
      <c r="K144" s="5">
        <v>70.813999999999993</v>
      </c>
      <c r="M144" s="5">
        <v>64.099000000000004</v>
      </c>
      <c r="O144" s="5">
        <v>9.98</v>
      </c>
      <c r="P144" s="1" t="s">
        <v>18</v>
      </c>
      <c r="Q144" s="5">
        <v>9.7068088239999994</v>
      </c>
      <c r="R144" s="1" t="s">
        <v>18</v>
      </c>
      <c r="S144" s="5">
        <v>10.4</v>
      </c>
      <c r="U144" s="5">
        <v>12</v>
      </c>
      <c r="W144" s="4">
        <v>1939.3693629048298</v>
      </c>
      <c r="Y144" s="4">
        <v>2905.6445702650808</v>
      </c>
    </row>
    <row r="145" spans="1:26" ht="14.25" x14ac:dyDescent="0.2">
      <c r="A145" s="7">
        <v>135</v>
      </c>
      <c r="B145" s="2" t="s">
        <v>155</v>
      </c>
      <c r="C145" s="3">
        <v>0.82828080739401611</v>
      </c>
      <c r="E145" s="4">
        <v>132</v>
      </c>
      <c r="G145" s="3">
        <v>0.51920891363971922</v>
      </c>
      <c r="I145" s="3">
        <v>0.62685131540507821</v>
      </c>
      <c r="K145" s="5">
        <v>68.251999999999995</v>
      </c>
      <c r="M145" s="5">
        <v>64.745999999999995</v>
      </c>
      <c r="O145" s="5">
        <v>3.22</v>
      </c>
      <c r="Q145" s="5">
        <v>5.5995402920000004</v>
      </c>
      <c r="S145" s="5">
        <v>11.3</v>
      </c>
      <c r="U145" s="5">
        <v>11.8</v>
      </c>
      <c r="W145" s="4">
        <v>2276.500345756393</v>
      </c>
      <c r="Y145" s="4">
        <v>7833.4715771970905</v>
      </c>
    </row>
    <row r="146" spans="1:26" ht="14.25" x14ac:dyDescent="0.2">
      <c r="A146" s="7">
        <v>136</v>
      </c>
      <c r="B146" s="2" t="s">
        <v>156</v>
      </c>
      <c r="C146" s="6" t="s">
        <v>28</v>
      </c>
      <c r="E146" s="6" t="s">
        <v>28</v>
      </c>
      <c r="G146" s="6" t="s">
        <v>28</v>
      </c>
      <c r="I146" s="6" t="s">
        <v>28</v>
      </c>
      <c r="K146" s="5">
        <v>68.667000000000002</v>
      </c>
      <c r="M146" s="5">
        <v>67.954999999999998</v>
      </c>
      <c r="O146" s="6" t="s">
        <v>28</v>
      </c>
      <c r="Q146" s="6" t="s">
        <v>28</v>
      </c>
      <c r="S146" s="5">
        <v>12.5</v>
      </c>
      <c r="U146" s="5">
        <v>12.3</v>
      </c>
      <c r="W146" s="4">
        <v>5419.0807944918643</v>
      </c>
      <c r="Y146" s="4">
        <v>7942.4103462554876</v>
      </c>
    </row>
    <row r="147" spans="1:26" ht="16.5" x14ac:dyDescent="0.2">
      <c r="A147" s="7">
        <v>136</v>
      </c>
      <c r="B147" s="2" t="s">
        <v>157</v>
      </c>
      <c r="C147" s="3">
        <v>0.9085966014603023</v>
      </c>
      <c r="E147" s="4">
        <v>105</v>
      </c>
      <c r="G147" s="3">
        <v>0.53306790481226218</v>
      </c>
      <c r="I147" s="3">
        <v>0.58669370318523317</v>
      </c>
      <c r="K147" s="5">
        <v>74.516999999999996</v>
      </c>
      <c r="M147" s="5">
        <v>69.11</v>
      </c>
      <c r="O147" s="5">
        <v>3.23</v>
      </c>
      <c r="P147" s="1" t="s">
        <v>18</v>
      </c>
      <c r="Q147" s="5">
        <v>4.9653035770000002</v>
      </c>
      <c r="R147" s="1" t="s">
        <v>18</v>
      </c>
      <c r="S147" s="5">
        <v>10.3</v>
      </c>
      <c r="U147" s="5">
        <v>11.5</v>
      </c>
      <c r="W147" s="4">
        <v>2409.9675357076967</v>
      </c>
      <c r="Y147" s="4">
        <v>3220.3803911173718</v>
      </c>
    </row>
    <row r="148" spans="1:26" ht="14.25" x14ac:dyDescent="0.2">
      <c r="A148" s="7">
        <v>138</v>
      </c>
      <c r="B148" s="2" t="s">
        <v>158</v>
      </c>
      <c r="C148" s="3">
        <v>0.88441993895282889</v>
      </c>
      <c r="E148" s="4">
        <v>118</v>
      </c>
      <c r="G148" s="3">
        <v>0.53712235349181892</v>
      </c>
      <c r="I148" s="3">
        <v>0.60731597042891483</v>
      </c>
      <c r="K148" s="5">
        <v>62.08</v>
      </c>
      <c r="M148" s="5">
        <v>60.164000000000001</v>
      </c>
      <c r="O148" s="5">
        <v>5.87</v>
      </c>
      <c r="Q148" s="5">
        <v>8.1224975589999993</v>
      </c>
      <c r="S148" s="5">
        <v>10.9</v>
      </c>
      <c r="U148" s="5">
        <v>12.1</v>
      </c>
      <c r="W148" s="4">
        <v>2936.7703532824344</v>
      </c>
      <c r="Y148" s="4">
        <v>4137.9978677270774</v>
      </c>
    </row>
    <row r="149" spans="1:26" ht="14.25" x14ac:dyDescent="0.2">
      <c r="A149" s="7">
        <v>139</v>
      </c>
      <c r="B149" s="2" t="s">
        <v>159</v>
      </c>
      <c r="C149" s="3">
        <v>0.89658330203667547</v>
      </c>
      <c r="E149" s="4">
        <v>112</v>
      </c>
      <c r="G149" s="3">
        <v>0.53728374624230513</v>
      </c>
      <c r="I149" s="3">
        <v>0.59925691792587843</v>
      </c>
      <c r="K149" s="5">
        <v>69.66</v>
      </c>
      <c r="M149" s="5">
        <v>66.906000000000006</v>
      </c>
      <c r="O149" s="5">
        <v>3.75</v>
      </c>
      <c r="Q149" s="5">
        <v>5.4463643350000002</v>
      </c>
      <c r="S149" s="5">
        <v>9.5</v>
      </c>
      <c r="U149" s="5">
        <v>10.8</v>
      </c>
      <c r="W149" s="4">
        <v>3805.5635537603926</v>
      </c>
      <c r="Y149" s="4">
        <v>4901.8896129340583</v>
      </c>
    </row>
    <row r="150" spans="1:26" ht="14.25" x14ac:dyDescent="0.2">
      <c r="A150" s="7">
        <v>140</v>
      </c>
      <c r="B150" s="2" t="s">
        <v>160</v>
      </c>
      <c r="C150" s="3">
        <v>0.92765666412374848</v>
      </c>
      <c r="E150" s="4">
        <v>96</v>
      </c>
      <c r="G150" s="3">
        <v>0.54265246092137198</v>
      </c>
      <c r="I150" s="3">
        <v>0.58497123117630367</v>
      </c>
      <c r="K150" s="5">
        <v>60.24</v>
      </c>
      <c r="M150" s="5">
        <v>57.37</v>
      </c>
      <c r="O150" s="5">
        <v>5.52</v>
      </c>
      <c r="Q150" s="5">
        <v>6.6864032699999996</v>
      </c>
      <c r="S150" s="5">
        <v>10.9</v>
      </c>
      <c r="U150" s="5">
        <v>11.3</v>
      </c>
      <c r="W150" s="4">
        <v>4222.0475521049766</v>
      </c>
      <c r="Y150" s="4">
        <v>5597.0017717367355</v>
      </c>
    </row>
    <row r="151" spans="1:26" ht="14.25" x14ac:dyDescent="0.2">
      <c r="A151" s="7">
        <v>141</v>
      </c>
      <c r="B151" s="2" t="s">
        <v>161</v>
      </c>
      <c r="C151" s="3">
        <v>0.91264941150504997</v>
      </c>
      <c r="E151" s="4">
        <v>101</v>
      </c>
      <c r="G151" s="3">
        <v>0.53371670774353397</v>
      </c>
      <c r="I151" s="3">
        <v>0.58479926795041903</v>
      </c>
      <c r="K151" s="5">
        <v>59.95</v>
      </c>
      <c r="M151" s="5">
        <v>56.323999999999998</v>
      </c>
      <c r="O151" s="5">
        <v>5.78</v>
      </c>
      <c r="Q151" s="5">
        <v>7.1890347490000002</v>
      </c>
      <c r="S151" s="5">
        <v>13</v>
      </c>
      <c r="U151" s="5">
        <v>13.9</v>
      </c>
      <c r="W151" s="4">
        <v>2343.9724285641369</v>
      </c>
      <c r="Y151" s="4">
        <v>3455.0787532315935</v>
      </c>
    </row>
    <row r="152" spans="1:26" ht="14.25" x14ac:dyDescent="0.2">
      <c r="A152" s="7">
        <v>142</v>
      </c>
      <c r="B152" s="2" t="s">
        <v>162</v>
      </c>
      <c r="C152" s="3">
        <v>0.90822657210232205</v>
      </c>
      <c r="E152" s="4">
        <v>107</v>
      </c>
      <c r="G152" s="3">
        <v>0.52839911367703341</v>
      </c>
      <c r="I152" s="3">
        <v>0.58179217599185507</v>
      </c>
      <c r="K152" s="5">
        <v>71.495999999999995</v>
      </c>
      <c r="M152" s="5">
        <v>69.929000000000002</v>
      </c>
      <c r="O152" s="5">
        <v>4.5530362440000003</v>
      </c>
      <c r="Q152" s="5">
        <v>5.5765791089999999</v>
      </c>
      <c r="S152" s="5">
        <v>10.3</v>
      </c>
      <c r="U152" s="5">
        <v>9.6999999999999993</v>
      </c>
      <c r="W152" s="4">
        <v>1927.9037468292704</v>
      </c>
      <c r="Y152" s="4">
        <v>3479.5850198503972</v>
      </c>
    </row>
    <row r="153" spans="1:26" ht="16.5" x14ac:dyDescent="0.2">
      <c r="A153" s="7">
        <v>142</v>
      </c>
      <c r="B153" s="2" t="s">
        <v>163</v>
      </c>
      <c r="C153" s="3">
        <v>0.89365314715364441</v>
      </c>
      <c r="E153" s="4">
        <v>115</v>
      </c>
      <c r="G153" s="3">
        <v>0.52360089234191687</v>
      </c>
      <c r="I153" s="3">
        <v>0.58591064554478089</v>
      </c>
      <c r="K153" s="5">
        <v>68.299000000000007</v>
      </c>
      <c r="M153" s="5">
        <v>64.319999999999993</v>
      </c>
      <c r="O153" s="5">
        <v>4.0031829999999999</v>
      </c>
      <c r="P153" s="1" t="s">
        <v>102</v>
      </c>
      <c r="Q153" s="5">
        <v>5.4591419999999999</v>
      </c>
      <c r="R153" s="1" t="s">
        <v>102</v>
      </c>
      <c r="S153" s="5">
        <v>11.4</v>
      </c>
      <c r="U153" s="5">
        <v>11.2</v>
      </c>
      <c r="W153" s="4">
        <v>2001.4270372962219</v>
      </c>
      <c r="Y153" s="4">
        <v>4247.5171329428786</v>
      </c>
    </row>
    <row r="154" spans="1:26" ht="14.25" x14ac:dyDescent="0.2">
      <c r="A154" s="7">
        <v>144</v>
      </c>
      <c r="B154" s="2" t="s">
        <v>164</v>
      </c>
      <c r="C154" s="6" t="s">
        <v>28</v>
      </c>
      <c r="E154" s="6" t="s">
        <v>28</v>
      </c>
      <c r="G154" s="6" t="s">
        <v>28</v>
      </c>
      <c r="I154" s="6" t="s">
        <v>28</v>
      </c>
      <c r="K154" s="5">
        <v>54.624000000000002</v>
      </c>
      <c r="M154" s="5">
        <v>51.677</v>
      </c>
      <c r="O154" s="6" t="s">
        <v>28</v>
      </c>
      <c r="Q154" s="6" t="s">
        <v>28</v>
      </c>
      <c r="S154" s="5">
        <v>6.9</v>
      </c>
      <c r="U154" s="5">
        <v>10</v>
      </c>
      <c r="W154" s="4">
        <v>17768.814018843063</v>
      </c>
      <c r="Y154" s="4">
        <v>25976.87894413984</v>
      </c>
    </row>
    <row r="155" spans="1:26" ht="15" x14ac:dyDescent="0.25">
      <c r="A155" s="320" t="s">
        <v>165</v>
      </c>
      <c r="B155" s="288"/>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row>
    <row r="156" spans="1:26" ht="14.25" x14ac:dyDescent="0.2">
      <c r="A156" s="7">
        <v>145</v>
      </c>
      <c r="B156" s="2" t="s">
        <v>166</v>
      </c>
      <c r="C156" s="3">
        <v>0.91167765398355505</v>
      </c>
      <c r="E156" s="4">
        <v>102</v>
      </c>
      <c r="G156" s="3">
        <v>0.51449334543803171</v>
      </c>
      <c r="I156" s="3">
        <v>0.56433690481494703</v>
      </c>
      <c r="K156" s="5">
        <v>69.564999999999998</v>
      </c>
      <c r="M156" s="5">
        <v>67.298000000000002</v>
      </c>
      <c r="O156" s="5">
        <v>2.37</v>
      </c>
      <c r="Q156" s="5">
        <v>4.2121416780000001</v>
      </c>
      <c r="S156" s="5">
        <v>12.5</v>
      </c>
      <c r="U156" s="5">
        <v>12.2</v>
      </c>
      <c r="W156" s="4">
        <v>1856.6046651350316</v>
      </c>
      <c r="Y156" s="4">
        <v>2553.5861107794617</v>
      </c>
    </row>
    <row r="157" spans="1:26" ht="16.5" x14ac:dyDescent="0.2">
      <c r="A157" s="7">
        <v>146</v>
      </c>
      <c r="B157" s="2" t="s">
        <v>167</v>
      </c>
      <c r="C157" s="3">
        <v>0.74996980846041261</v>
      </c>
      <c r="E157" s="4">
        <v>145</v>
      </c>
      <c r="G157" s="3">
        <v>0.44664227806032408</v>
      </c>
      <c r="I157" s="3">
        <v>0.5955470113886594</v>
      </c>
      <c r="K157" s="5">
        <v>67.515000000000001</v>
      </c>
      <c r="M157" s="5">
        <v>65.7</v>
      </c>
      <c r="O157" s="5">
        <v>3.2560030000000002</v>
      </c>
      <c r="P157" s="1"/>
      <c r="Q157" s="5">
        <v>6.1277293759999996</v>
      </c>
      <c r="R157" s="1"/>
      <c r="S157" s="5">
        <v>6.9</v>
      </c>
      <c r="U157" s="5">
        <v>8.4</v>
      </c>
      <c r="W157" s="4">
        <v>1706.7640844160021</v>
      </c>
      <c r="Y157" s="4">
        <v>7439.0738570006824</v>
      </c>
    </row>
    <row r="158" spans="1:26" ht="16.5" x14ac:dyDescent="0.2">
      <c r="A158" s="7">
        <v>147</v>
      </c>
      <c r="B158" s="2" t="s">
        <v>168</v>
      </c>
      <c r="C158" s="3">
        <v>0.90806335873173771</v>
      </c>
      <c r="E158" s="4">
        <v>107</v>
      </c>
      <c r="G158" s="3">
        <v>0.50824890381944576</v>
      </c>
      <c r="I158" s="3">
        <v>0.55970643340273118</v>
      </c>
      <c r="K158" s="5">
        <v>63.637999999999998</v>
      </c>
      <c r="M158" s="5">
        <v>59.823</v>
      </c>
      <c r="O158" s="5">
        <v>5.44</v>
      </c>
      <c r="P158" s="1" t="s">
        <v>18</v>
      </c>
      <c r="Q158" s="5">
        <v>7.0886511890000001</v>
      </c>
      <c r="R158" s="1" t="s">
        <v>18</v>
      </c>
      <c r="S158" s="5">
        <v>10.7</v>
      </c>
      <c r="U158" s="5">
        <v>11.3</v>
      </c>
      <c r="W158" s="4">
        <v>1763.0966739422522</v>
      </c>
      <c r="Y158" s="4">
        <v>2554.4755201257535</v>
      </c>
    </row>
    <row r="159" spans="1:26" ht="14.25" x14ac:dyDescent="0.2">
      <c r="A159" s="7">
        <v>148</v>
      </c>
      <c r="B159" s="2" t="s">
        <v>169</v>
      </c>
      <c r="C159" s="3">
        <v>0.87656653662686013</v>
      </c>
      <c r="E159" s="4">
        <v>121</v>
      </c>
      <c r="G159" s="3">
        <v>0.49260257854201284</v>
      </c>
      <c r="I159" s="3">
        <v>0.56196826819058188</v>
      </c>
      <c r="K159" s="5">
        <v>48.29</v>
      </c>
      <c r="M159" s="5">
        <v>49.555</v>
      </c>
      <c r="O159" s="5">
        <v>7.44</v>
      </c>
      <c r="Q159" s="5">
        <v>6.7807594939999998</v>
      </c>
      <c r="S159" s="5">
        <v>10.9</v>
      </c>
      <c r="U159" s="5">
        <v>11.8</v>
      </c>
      <c r="W159" s="4">
        <v>3737.8013853287384</v>
      </c>
      <c r="Y159" s="4">
        <v>7383.9836882012005</v>
      </c>
    </row>
    <row r="160" spans="1:26" ht="14.25" x14ac:dyDescent="0.2">
      <c r="A160" s="7">
        <v>149</v>
      </c>
      <c r="B160" s="2" t="s">
        <v>170</v>
      </c>
      <c r="C160" s="6" t="s">
        <v>28</v>
      </c>
      <c r="E160" s="6" t="s">
        <v>28</v>
      </c>
      <c r="G160" s="6" t="s">
        <v>28</v>
      </c>
      <c r="I160" s="6" t="s">
        <v>28</v>
      </c>
      <c r="K160" s="5">
        <v>53.392000000000003</v>
      </c>
      <c r="M160" s="5">
        <v>50.412999999999997</v>
      </c>
      <c r="O160" s="6" t="s">
        <v>28</v>
      </c>
      <c r="Q160" s="6" t="s">
        <v>28</v>
      </c>
      <c r="S160" s="5">
        <v>8.6999999999999993</v>
      </c>
      <c r="U160" s="5">
        <v>14</v>
      </c>
      <c r="W160" s="4">
        <v>5079.9594583206863</v>
      </c>
      <c r="Y160" s="4">
        <v>7586.8655862271062</v>
      </c>
    </row>
    <row r="161" spans="1:25" ht="14.25" x14ac:dyDescent="0.2">
      <c r="A161" s="7">
        <v>150</v>
      </c>
      <c r="B161" s="2" t="s">
        <v>171</v>
      </c>
      <c r="C161" s="6" t="s">
        <v>28</v>
      </c>
      <c r="E161" s="6" t="s">
        <v>28</v>
      </c>
      <c r="G161" s="6" t="s">
        <v>28</v>
      </c>
      <c r="I161" s="6" t="s">
        <v>28</v>
      </c>
      <c r="K161" s="5">
        <v>67.233999999999995</v>
      </c>
      <c r="M161" s="5">
        <v>63.067</v>
      </c>
      <c r="O161" s="5">
        <v>4.0999999999999996</v>
      </c>
      <c r="Q161" s="5">
        <v>3.8</v>
      </c>
      <c r="S161" s="6" t="s">
        <v>28</v>
      </c>
      <c r="U161" s="6" t="s">
        <v>28</v>
      </c>
      <c r="W161" s="4">
        <v>3361.8107556196601</v>
      </c>
      <c r="Y161" s="4">
        <v>4672.5548659198002</v>
      </c>
    </row>
    <row r="162" spans="1:25" ht="14.25" x14ac:dyDescent="0.2">
      <c r="A162" s="7">
        <v>151</v>
      </c>
      <c r="B162" s="2" t="s">
        <v>172</v>
      </c>
      <c r="C162" s="3">
        <v>0.94980982007540138</v>
      </c>
      <c r="E162" s="4">
        <v>80</v>
      </c>
      <c r="G162" s="3">
        <v>0.46263730044206619</v>
      </c>
      <c r="I162" s="3">
        <v>0.48708414112347181</v>
      </c>
      <c r="K162" s="5">
        <v>65.716999999999999</v>
      </c>
      <c r="M162" s="5">
        <v>62.353000000000002</v>
      </c>
      <c r="O162" s="5">
        <v>3.08</v>
      </c>
      <c r="Q162" s="5">
        <v>3.6348437499999999</v>
      </c>
      <c r="S162" s="5">
        <v>10.3</v>
      </c>
      <c r="U162" s="5">
        <v>10.199999999999999</v>
      </c>
      <c r="W162" s="4">
        <v>1262.8521580214415</v>
      </c>
      <c r="Y162" s="4">
        <v>1550.418980796378</v>
      </c>
    </row>
    <row r="163" spans="1:25" ht="14.25" x14ac:dyDescent="0.2">
      <c r="A163" s="7">
        <v>152</v>
      </c>
      <c r="B163" s="2" t="s">
        <v>173</v>
      </c>
      <c r="C163" s="3">
        <v>0.87195259777619116</v>
      </c>
      <c r="E163" s="4">
        <v>123</v>
      </c>
      <c r="G163" s="3">
        <v>0.46840126239919089</v>
      </c>
      <c r="I163" s="3">
        <v>0.53718661265966894</v>
      </c>
      <c r="K163" s="5">
        <v>56.204999999999998</v>
      </c>
      <c r="M163" s="5">
        <v>53.933999999999997</v>
      </c>
      <c r="O163" s="5">
        <v>5.09</v>
      </c>
      <c r="Q163" s="5">
        <v>6.7340617649999999</v>
      </c>
      <c r="S163" s="5">
        <v>9.5</v>
      </c>
      <c r="U163" s="5">
        <v>11.2</v>
      </c>
      <c r="W163" s="4">
        <v>2061.7813626255115</v>
      </c>
      <c r="Y163" s="4">
        <v>3051.8366922120626</v>
      </c>
    </row>
    <row r="164" spans="1:25" ht="16.5" x14ac:dyDescent="0.2">
      <c r="A164" s="7">
        <v>152</v>
      </c>
      <c r="B164" s="2" t="s">
        <v>174</v>
      </c>
      <c r="C164" s="3">
        <v>0.83858211525150639</v>
      </c>
      <c r="E164" s="4">
        <v>131</v>
      </c>
      <c r="G164" s="3">
        <v>0.45821226885292299</v>
      </c>
      <c r="I164" s="3">
        <v>0.54641311866697351</v>
      </c>
      <c r="K164" s="5">
        <v>52.823999999999998</v>
      </c>
      <c r="M164" s="5">
        <v>52.191000000000003</v>
      </c>
      <c r="O164" s="5">
        <v>4.2185689999999996</v>
      </c>
      <c r="P164" s="1" t="s">
        <v>102</v>
      </c>
      <c r="Q164" s="5">
        <v>6.32639</v>
      </c>
      <c r="R164" s="1" t="s">
        <v>102</v>
      </c>
      <c r="S164" s="5">
        <v>8.1999999999999993</v>
      </c>
      <c r="U164" s="5">
        <v>9.8000000000000007</v>
      </c>
      <c r="W164" s="4">
        <v>4067.9817387001285</v>
      </c>
      <c r="Y164" s="4">
        <v>6593.562010722284</v>
      </c>
    </row>
    <row r="165" spans="1:25" ht="14.25" x14ac:dyDescent="0.2">
      <c r="A165" s="7">
        <v>154</v>
      </c>
      <c r="B165" s="2" t="s">
        <v>175</v>
      </c>
      <c r="C165" s="3">
        <v>0.73807850164863986</v>
      </c>
      <c r="E165" s="4">
        <v>146</v>
      </c>
      <c r="G165" s="3">
        <v>0.41506303724362564</v>
      </c>
      <c r="I165" s="3">
        <v>0.56235622134570074</v>
      </c>
      <c r="K165" s="5">
        <v>64.471999999999994</v>
      </c>
      <c r="M165" s="5">
        <v>61.773000000000003</v>
      </c>
      <c r="O165" s="5">
        <v>1.23</v>
      </c>
      <c r="Q165" s="5">
        <v>3.7909257470000002</v>
      </c>
      <c r="S165" s="5">
        <v>7.7</v>
      </c>
      <c r="U165" s="5">
        <v>10.6</v>
      </c>
      <c r="W165" s="4">
        <v>1774.5376725661272</v>
      </c>
      <c r="Y165" s="4">
        <v>6080.3632871338423</v>
      </c>
    </row>
    <row r="166" spans="1:25" ht="16.5" x14ac:dyDescent="0.2">
      <c r="A166" s="7">
        <v>155</v>
      </c>
      <c r="B166" s="2" t="s">
        <v>176</v>
      </c>
      <c r="C166" s="3">
        <v>0.91665201738753632</v>
      </c>
      <c r="E166" s="4">
        <v>99</v>
      </c>
      <c r="G166" s="3">
        <v>0.4759074808373831</v>
      </c>
      <c r="I166" s="3">
        <v>0.5191800943107312</v>
      </c>
      <c r="K166" s="5">
        <v>66.228999999999999</v>
      </c>
      <c r="M166" s="5">
        <v>63.226999999999997</v>
      </c>
      <c r="O166" s="5">
        <v>4.7575136020000004</v>
      </c>
      <c r="P166" s="1" t="s">
        <v>95</v>
      </c>
      <c r="Q166" s="5">
        <v>5.6105438029999997</v>
      </c>
      <c r="R166" s="1" t="s">
        <v>95</v>
      </c>
      <c r="S166" s="5">
        <v>10.199999999999999</v>
      </c>
      <c r="U166" s="5">
        <v>10.5</v>
      </c>
      <c r="W166" s="4">
        <v>1102.4524517389182</v>
      </c>
      <c r="Y166" s="4">
        <v>1565.9736497810352</v>
      </c>
    </row>
    <row r="167" spans="1:25" ht="16.5" x14ac:dyDescent="0.2">
      <c r="A167" s="7">
        <v>156</v>
      </c>
      <c r="B167" s="2" t="s">
        <v>177</v>
      </c>
      <c r="C167" s="3">
        <v>0.9090196609052138</v>
      </c>
      <c r="E167" s="4">
        <v>105</v>
      </c>
      <c r="G167" s="3">
        <v>0.46776558388944245</v>
      </c>
      <c r="I167" s="3">
        <v>0.51458247165263216</v>
      </c>
      <c r="K167" s="5">
        <v>60.761000000000003</v>
      </c>
      <c r="M167" s="5">
        <v>58.832999999999998</v>
      </c>
      <c r="O167" s="5">
        <v>6.69</v>
      </c>
      <c r="P167" s="1" t="s">
        <v>18</v>
      </c>
      <c r="Q167" s="5">
        <v>7.8136393179999999</v>
      </c>
      <c r="R167" s="1" t="s">
        <v>18</v>
      </c>
      <c r="S167" s="5">
        <v>9.1</v>
      </c>
      <c r="U167" s="5">
        <v>9.5</v>
      </c>
      <c r="W167" s="4">
        <v>1123.8662889044358</v>
      </c>
      <c r="Y167" s="4">
        <v>1495.6370801467608</v>
      </c>
    </row>
    <row r="168" spans="1:25" ht="14.25" x14ac:dyDescent="0.2">
      <c r="A168" s="7">
        <v>157</v>
      </c>
      <c r="B168" s="2" t="s">
        <v>178</v>
      </c>
      <c r="C168" s="6" t="s">
        <v>28</v>
      </c>
      <c r="E168" s="6" t="s">
        <v>28</v>
      </c>
      <c r="G168" s="6" t="s">
        <v>28</v>
      </c>
      <c r="I168" s="6" t="s">
        <v>28</v>
      </c>
      <c r="K168" s="5">
        <v>64.605000000000004</v>
      </c>
      <c r="M168" s="5">
        <v>60.36</v>
      </c>
      <c r="O168" s="5">
        <v>3.2</v>
      </c>
      <c r="Q168" s="5">
        <v>8.4</v>
      </c>
      <c r="S168" s="6" t="s">
        <v>28</v>
      </c>
      <c r="U168" s="6" t="s">
        <v>28</v>
      </c>
      <c r="W168" s="4">
        <v>2139.6622178821053</v>
      </c>
      <c r="Y168" s="4">
        <v>2753.8463931829547</v>
      </c>
    </row>
    <row r="169" spans="1:25" ht="14.25" x14ac:dyDescent="0.2">
      <c r="A169" s="7">
        <v>157</v>
      </c>
      <c r="B169" s="2" t="s">
        <v>179</v>
      </c>
      <c r="C169" s="6" t="s">
        <v>28</v>
      </c>
      <c r="E169" s="6" t="s">
        <v>28</v>
      </c>
      <c r="G169" s="6" t="s">
        <v>28</v>
      </c>
      <c r="I169" s="6" t="s">
        <v>28</v>
      </c>
      <c r="K169" s="5">
        <v>69.17</v>
      </c>
      <c r="M169" s="5">
        <v>66.332999999999998</v>
      </c>
      <c r="O169" s="6" t="s">
        <v>28</v>
      </c>
      <c r="Q169" s="6" t="s">
        <v>28</v>
      </c>
      <c r="S169" s="5">
        <v>8.8000000000000007</v>
      </c>
      <c r="U169" s="5">
        <v>9.6999999999999993</v>
      </c>
      <c r="W169" s="4">
        <v>939.8920508351074</v>
      </c>
      <c r="Y169" s="4">
        <v>1816.0131574501049</v>
      </c>
    </row>
    <row r="170" spans="1:25" ht="14.25" x14ac:dyDescent="0.2">
      <c r="A170" s="7">
        <v>159</v>
      </c>
      <c r="B170" s="2" t="s">
        <v>180</v>
      </c>
      <c r="C170" s="6" t="s">
        <v>28</v>
      </c>
      <c r="E170" s="6" t="s">
        <v>28</v>
      </c>
      <c r="G170" s="6" t="s">
        <v>28</v>
      </c>
      <c r="I170" s="6" t="s">
        <v>28</v>
      </c>
      <c r="K170" s="5">
        <v>62.307000000000002</v>
      </c>
      <c r="M170" s="5">
        <v>59.476999999999997</v>
      </c>
      <c r="O170" s="6" t="s">
        <v>28</v>
      </c>
      <c r="Q170" s="6" t="s">
        <v>28</v>
      </c>
      <c r="S170" s="5">
        <v>12.3</v>
      </c>
      <c r="U170" s="5">
        <v>13.2</v>
      </c>
      <c r="W170" s="4">
        <v>798.39864265303652</v>
      </c>
      <c r="Y170" s="4">
        <v>2200.7675581131693</v>
      </c>
    </row>
    <row r="171" spans="1:25" ht="14.25" x14ac:dyDescent="0.2">
      <c r="A171" s="7">
        <v>159</v>
      </c>
      <c r="B171" s="2" t="s">
        <v>181</v>
      </c>
      <c r="C171" s="3">
        <v>0.91601578710906428</v>
      </c>
      <c r="E171" s="4">
        <v>100</v>
      </c>
      <c r="G171" s="3">
        <v>0.46626834733944889</v>
      </c>
      <c r="I171" s="3">
        <v>0.5090178072268674</v>
      </c>
      <c r="K171" s="5">
        <v>62.893999999999998</v>
      </c>
      <c r="M171" s="5">
        <v>60.158999999999999</v>
      </c>
      <c r="O171" s="5">
        <v>4.46</v>
      </c>
      <c r="Q171" s="5">
        <v>5.7972285709999998</v>
      </c>
      <c r="S171" s="5">
        <v>9</v>
      </c>
      <c r="U171" s="5">
        <v>9.3000000000000007</v>
      </c>
      <c r="W171" s="4">
        <v>1500.9399832898544</v>
      </c>
      <c r="Y171" s="4">
        <v>1903.2561779512498</v>
      </c>
    </row>
    <row r="172" spans="1:25" ht="14.25" x14ac:dyDescent="0.2">
      <c r="A172" s="7">
        <v>161</v>
      </c>
      <c r="B172" s="2" t="s">
        <v>182</v>
      </c>
      <c r="C172" s="3">
        <v>0.80135423000179884</v>
      </c>
      <c r="E172" s="4">
        <v>138</v>
      </c>
      <c r="G172" s="3">
        <v>0.42502998652968521</v>
      </c>
      <c r="I172" s="3">
        <v>0.53038964619770101</v>
      </c>
      <c r="K172" s="5">
        <v>63.097000000000001</v>
      </c>
      <c r="M172" s="5">
        <v>60.002000000000002</v>
      </c>
      <c r="O172" s="5">
        <v>2.6</v>
      </c>
      <c r="Q172" s="5">
        <v>4.9253576859999999</v>
      </c>
      <c r="S172" s="5">
        <v>8.1</v>
      </c>
      <c r="U172" s="5">
        <v>8.3000000000000007</v>
      </c>
      <c r="W172" s="4">
        <v>1361.6233176996921</v>
      </c>
      <c r="Y172" s="4">
        <v>4591.5689433920124</v>
      </c>
    </row>
    <row r="173" spans="1:25" ht="16.5" x14ac:dyDescent="0.2">
      <c r="A173" s="7">
        <v>162</v>
      </c>
      <c r="B173" s="2" t="s">
        <v>183</v>
      </c>
      <c r="C173" s="3">
        <v>0.97257878343788495</v>
      </c>
      <c r="E173" s="4">
        <v>43</v>
      </c>
      <c r="G173" s="3">
        <v>0.47442864788006828</v>
      </c>
      <c r="I173" s="3">
        <v>0.48780485032076404</v>
      </c>
      <c r="K173" s="5">
        <v>49.500999999999998</v>
      </c>
      <c r="M173" s="5">
        <v>49.17</v>
      </c>
      <c r="O173" s="5">
        <v>6.8098338910000002</v>
      </c>
      <c r="P173" s="1" t="s">
        <v>7</v>
      </c>
      <c r="Q173" s="5">
        <v>4.5894399650000004</v>
      </c>
      <c r="R173" s="1" t="s">
        <v>7</v>
      </c>
      <c r="S173" s="5">
        <v>11.6</v>
      </c>
      <c r="U173" s="5">
        <v>10.6</v>
      </c>
      <c r="W173" s="4">
        <v>2216.686067241184</v>
      </c>
      <c r="Y173" s="4">
        <v>3394.5759130369233</v>
      </c>
    </row>
    <row r="174" spans="1:25" ht="16.5" x14ac:dyDescent="0.2">
      <c r="A174" s="7">
        <v>163</v>
      </c>
      <c r="B174" s="2" t="s">
        <v>184</v>
      </c>
      <c r="C174" s="3">
        <v>0.86421713463989913</v>
      </c>
      <c r="E174" s="4">
        <v>124</v>
      </c>
      <c r="G174" s="3">
        <v>0.44932834644543335</v>
      </c>
      <c r="I174" s="3">
        <v>0.51992529242394492</v>
      </c>
      <c r="K174" s="5">
        <v>64.852999999999994</v>
      </c>
      <c r="M174" s="5">
        <v>61.92</v>
      </c>
      <c r="O174" s="5">
        <v>3.38</v>
      </c>
      <c r="P174" s="1" t="s">
        <v>18</v>
      </c>
      <c r="Q174" s="5">
        <v>5.6194302719999998</v>
      </c>
      <c r="R174" s="1" t="s">
        <v>18</v>
      </c>
      <c r="S174" s="5">
        <v>7.8</v>
      </c>
      <c r="U174" s="5">
        <v>8.1</v>
      </c>
      <c r="W174" s="4">
        <v>1642.2370897904311</v>
      </c>
      <c r="Y174" s="4">
        <v>2716.7950092903293</v>
      </c>
    </row>
    <row r="175" spans="1:25" ht="14.25" x14ac:dyDescent="0.2">
      <c r="A175" s="7">
        <v>164</v>
      </c>
      <c r="B175" s="2" t="s">
        <v>185</v>
      </c>
      <c r="C175" s="3">
        <v>0.89556916165153899</v>
      </c>
      <c r="E175" s="4">
        <v>114</v>
      </c>
      <c r="G175" s="3">
        <v>0.45598321265241881</v>
      </c>
      <c r="I175" s="3">
        <v>0.50915466072048532</v>
      </c>
      <c r="K175" s="5">
        <v>60.408000000000001</v>
      </c>
      <c r="M175" s="5">
        <v>58.03</v>
      </c>
      <c r="O175" s="5">
        <v>4.3055768399999996</v>
      </c>
      <c r="Q175" s="5">
        <v>6.4333760279999996</v>
      </c>
      <c r="S175" s="5">
        <v>10.6</v>
      </c>
      <c r="U175" s="5">
        <v>10.9</v>
      </c>
      <c r="W175" s="4">
        <v>1167.2958553278161</v>
      </c>
      <c r="Y175" s="4">
        <v>1502.1061933494427</v>
      </c>
    </row>
    <row r="176" spans="1:25" ht="14.25" x14ac:dyDescent="0.2">
      <c r="A176" s="7">
        <v>165</v>
      </c>
      <c r="B176" s="2" t="s">
        <v>186</v>
      </c>
      <c r="C176" s="3">
        <v>0.8217753415145832</v>
      </c>
      <c r="E176" s="4">
        <v>134</v>
      </c>
      <c r="G176" s="3">
        <v>0.42766695965763257</v>
      </c>
      <c r="I176" s="3">
        <v>0.52041834069809845</v>
      </c>
      <c r="K176" s="5">
        <v>60.734000000000002</v>
      </c>
      <c r="M176" s="5">
        <v>57.91</v>
      </c>
      <c r="O176" s="5">
        <v>2.0299999999999998</v>
      </c>
      <c r="Q176" s="5">
        <v>4.4493270300000001</v>
      </c>
      <c r="S176" s="5">
        <v>9.4</v>
      </c>
      <c r="U176" s="5">
        <v>12.7</v>
      </c>
      <c r="W176" s="4">
        <v>1454.9714389853627</v>
      </c>
      <c r="Y176" s="4">
        <v>1998.5015278960225</v>
      </c>
    </row>
    <row r="177" spans="1:25" ht="14.25" x14ac:dyDescent="0.2">
      <c r="A177" s="7">
        <v>166</v>
      </c>
      <c r="B177" s="2" t="s">
        <v>187</v>
      </c>
      <c r="C177" s="6" t="s">
        <v>28</v>
      </c>
      <c r="E177" s="6" t="s">
        <v>28</v>
      </c>
      <c r="G177" s="6" t="s">
        <v>28</v>
      </c>
      <c r="I177" s="6" t="s">
        <v>28</v>
      </c>
      <c r="K177" s="5">
        <v>63.893000000000001</v>
      </c>
      <c r="M177" s="5">
        <v>60.283999999999999</v>
      </c>
      <c r="O177" s="5">
        <v>2.5</v>
      </c>
      <c r="Q177" s="5">
        <v>3.8</v>
      </c>
      <c r="S177" s="6" t="s">
        <v>28</v>
      </c>
      <c r="U177" s="6" t="s">
        <v>28</v>
      </c>
      <c r="W177" s="4">
        <v>1691.9535883009805</v>
      </c>
      <c r="Y177" s="4">
        <v>5152.6848730210222</v>
      </c>
    </row>
    <row r="178" spans="1:25" ht="14.25" x14ac:dyDescent="0.2">
      <c r="A178" s="7">
        <v>166</v>
      </c>
      <c r="B178" s="2" t="s">
        <v>188</v>
      </c>
      <c r="C178" s="3">
        <v>0.80336980729654484</v>
      </c>
      <c r="E178" s="4">
        <v>136</v>
      </c>
      <c r="G178" s="3">
        <v>0.40091909417853694</v>
      </c>
      <c r="I178" s="3">
        <v>0.49904675348416122</v>
      </c>
      <c r="K178" s="5">
        <v>57.390999999999998</v>
      </c>
      <c r="M178" s="5">
        <v>55.628999999999998</v>
      </c>
      <c r="O178" s="5">
        <v>3.28</v>
      </c>
      <c r="Q178" s="5">
        <v>6.6755194290000004</v>
      </c>
      <c r="S178" s="5">
        <v>8.5</v>
      </c>
      <c r="U178" s="5">
        <v>11.9</v>
      </c>
      <c r="W178" s="4">
        <v>998.08891354879233</v>
      </c>
      <c r="Y178" s="4">
        <v>1263.0355352685526</v>
      </c>
    </row>
    <row r="179" spans="1:25" ht="14.25" x14ac:dyDescent="0.2">
      <c r="A179" s="7">
        <v>168</v>
      </c>
      <c r="B179" s="2" t="s">
        <v>189</v>
      </c>
      <c r="C179" s="6" t="s">
        <v>28</v>
      </c>
      <c r="E179" s="6" t="s">
        <v>28</v>
      </c>
      <c r="G179" s="6" t="s">
        <v>28</v>
      </c>
      <c r="I179" s="6" t="s">
        <v>28</v>
      </c>
      <c r="K179" s="5">
        <v>64.997</v>
      </c>
      <c r="M179" s="5">
        <v>61.213000000000001</v>
      </c>
      <c r="O179" s="5">
        <v>3.2</v>
      </c>
      <c r="Q179" s="5">
        <v>6.7</v>
      </c>
      <c r="S179" s="6" t="s">
        <v>28</v>
      </c>
      <c r="U179" s="6" t="s">
        <v>28</v>
      </c>
      <c r="W179" s="4">
        <v>1348.5481162186163</v>
      </c>
      <c r="Y179" s="4">
        <v>1929.6888595996425</v>
      </c>
    </row>
    <row r="180" spans="1:25" ht="14.25" x14ac:dyDescent="0.2">
      <c r="A180" s="7">
        <v>169</v>
      </c>
      <c r="B180" s="2" t="s">
        <v>190</v>
      </c>
      <c r="C180" s="3">
        <v>0.60205078848052929</v>
      </c>
      <c r="E180" s="4">
        <v>148</v>
      </c>
      <c r="G180" s="3">
        <v>0.33022717115043043</v>
      </c>
      <c r="I180" s="3">
        <v>0.54850384297953658</v>
      </c>
      <c r="K180" s="5">
        <v>62.237000000000002</v>
      </c>
      <c r="M180" s="5">
        <v>59.688000000000002</v>
      </c>
      <c r="O180" s="5">
        <v>1.24</v>
      </c>
      <c r="Q180" s="5">
        <v>5.069031646</v>
      </c>
      <c r="S180" s="5">
        <v>7.2</v>
      </c>
      <c r="U180" s="5">
        <v>11.3</v>
      </c>
      <c r="W180" s="4">
        <v>503.21846191764638</v>
      </c>
      <c r="Y180" s="4">
        <v>3265.243324437281</v>
      </c>
    </row>
    <row r="181" spans="1:25" ht="14.25" x14ac:dyDescent="0.2">
      <c r="A181" s="7">
        <v>170</v>
      </c>
      <c r="B181" s="2" t="s">
        <v>191</v>
      </c>
      <c r="C181" s="6" t="s">
        <v>28</v>
      </c>
      <c r="E181" s="6" t="s">
        <v>28</v>
      </c>
      <c r="G181" s="6" t="s">
        <v>28</v>
      </c>
      <c r="I181" s="6" t="s">
        <v>28</v>
      </c>
      <c r="K181" s="5">
        <v>63.427</v>
      </c>
      <c r="M181" s="5">
        <v>60.225000000000001</v>
      </c>
      <c r="O181" s="6" t="s">
        <v>28</v>
      </c>
      <c r="Q181" s="6" t="s">
        <v>28</v>
      </c>
      <c r="S181" s="5">
        <v>5.9</v>
      </c>
      <c r="U181" s="5">
        <v>6.9</v>
      </c>
      <c r="W181" s="4">
        <v>1907.0351048209802</v>
      </c>
      <c r="Y181" s="4">
        <v>4299.7446635816805</v>
      </c>
    </row>
    <row r="182" spans="1:25" ht="14.25" x14ac:dyDescent="0.2">
      <c r="A182" s="7">
        <v>171</v>
      </c>
      <c r="B182" s="2" t="s">
        <v>192</v>
      </c>
      <c r="C182" s="6" t="s">
        <v>28</v>
      </c>
      <c r="E182" s="6" t="s">
        <v>28</v>
      </c>
      <c r="G182" s="6" t="s">
        <v>28</v>
      </c>
      <c r="I182" s="6" t="s">
        <v>28</v>
      </c>
      <c r="K182" s="5">
        <v>51.600999999999999</v>
      </c>
      <c r="M182" s="5">
        <v>49.954000000000001</v>
      </c>
      <c r="O182" s="5">
        <v>3.1</v>
      </c>
      <c r="Q182" s="5">
        <v>5.4</v>
      </c>
      <c r="S182" s="6" t="s">
        <v>28</v>
      </c>
      <c r="U182" s="6" t="s">
        <v>28</v>
      </c>
      <c r="W182" s="4">
        <v>1865.9964125856695</v>
      </c>
      <c r="Y182" s="4">
        <v>3648.0296083216454</v>
      </c>
    </row>
    <row r="183" spans="1:25" ht="14.25" x14ac:dyDescent="0.2">
      <c r="A183" s="7">
        <v>172</v>
      </c>
      <c r="B183" s="2" t="s">
        <v>193</v>
      </c>
      <c r="C183" s="6" t="s">
        <v>28</v>
      </c>
      <c r="E183" s="6" t="s">
        <v>28</v>
      </c>
      <c r="G183" s="6" t="s">
        <v>28</v>
      </c>
      <c r="I183" s="6" t="s">
        <v>28</v>
      </c>
      <c r="K183" s="5">
        <v>60.182000000000002</v>
      </c>
      <c r="M183" s="5">
        <v>57.545000000000002</v>
      </c>
      <c r="O183" s="5">
        <v>2</v>
      </c>
      <c r="Q183" s="5">
        <v>3.6</v>
      </c>
      <c r="S183" s="6" t="s">
        <v>28</v>
      </c>
      <c r="U183" s="6" t="s">
        <v>28</v>
      </c>
      <c r="W183" s="4">
        <v>1309.0068922183086</v>
      </c>
      <c r="Y183" s="4">
        <v>1810.9691925033774</v>
      </c>
    </row>
    <row r="184" spans="1:25" ht="16.5" x14ac:dyDescent="0.2">
      <c r="A184" s="7">
        <v>173</v>
      </c>
      <c r="B184" s="2" t="s">
        <v>194</v>
      </c>
      <c r="C184" s="3">
        <v>0.85272652681928895</v>
      </c>
      <c r="E184" s="4">
        <v>126</v>
      </c>
      <c r="G184" s="3">
        <v>0.40069810219084584</v>
      </c>
      <c r="I184" s="3">
        <v>0.46990223663554725</v>
      </c>
      <c r="K184" s="5">
        <v>65.346000000000004</v>
      </c>
      <c r="M184" s="5">
        <v>61.970999999999997</v>
      </c>
      <c r="O184" s="5">
        <v>1.4485802649999999</v>
      </c>
      <c r="P184" s="1" t="s">
        <v>102</v>
      </c>
      <c r="Q184" s="5">
        <v>3.5813713069999999</v>
      </c>
      <c r="R184" s="1" t="s">
        <v>102</v>
      </c>
      <c r="S184" s="5">
        <v>8</v>
      </c>
      <c r="U184" s="5">
        <v>9</v>
      </c>
      <c r="W184" s="4">
        <v>1089.785468428116</v>
      </c>
      <c r="Y184" s="4">
        <v>1515.2948548686111</v>
      </c>
    </row>
    <row r="185" spans="1:25" ht="16.5" x14ac:dyDescent="0.2">
      <c r="A185" s="7">
        <v>174</v>
      </c>
      <c r="B185" s="2" t="s">
        <v>195</v>
      </c>
      <c r="C185" s="3">
        <v>0.89065422003270756</v>
      </c>
      <c r="E185" s="4">
        <v>116</v>
      </c>
      <c r="G185" s="3">
        <v>0.38925599659710142</v>
      </c>
      <c r="I185" s="3">
        <v>0.4370450258269778</v>
      </c>
      <c r="K185" s="5">
        <v>55.372999999999998</v>
      </c>
      <c r="M185" s="5">
        <v>55.103000000000002</v>
      </c>
      <c r="O185" s="5">
        <v>3.35</v>
      </c>
      <c r="P185" s="1" t="s">
        <v>18</v>
      </c>
      <c r="Q185" s="5">
        <v>5.0612472650000004</v>
      </c>
      <c r="R185" s="1" t="s">
        <v>18</v>
      </c>
      <c r="S185" s="5">
        <v>10.8</v>
      </c>
      <c r="U185" s="5">
        <v>10.7</v>
      </c>
      <c r="W185" s="4">
        <v>652.35161290832298</v>
      </c>
      <c r="Y185" s="4">
        <v>777.22119538369896</v>
      </c>
    </row>
    <row r="186" spans="1:25" ht="14.25" x14ac:dyDescent="0.2">
      <c r="A186" s="7">
        <v>175</v>
      </c>
      <c r="B186" s="2" t="s">
        <v>196</v>
      </c>
      <c r="C186" s="3">
        <v>0.78645429252164645</v>
      </c>
      <c r="E186" s="4">
        <v>140</v>
      </c>
      <c r="G186" s="3">
        <v>0.37910277817975702</v>
      </c>
      <c r="I186" s="3">
        <v>0.48204044632297882</v>
      </c>
      <c r="K186" s="5">
        <v>61.524000000000001</v>
      </c>
      <c r="M186" s="5">
        <v>59.587000000000003</v>
      </c>
      <c r="O186" s="5">
        <v>2.34</v>
      </c>
      <c r="Q186" s="5">
        <v>5.5646039600000003</v>
      </c>
      <c r="S186" s="5">
        <v>8.9</v>
      </c>
      <c r="U186" s="5">
        <v>12.4</v>
      </c>
      <c r="W186" s="4">
        <v>634.26070607644431</v>
      </c>
      <c r="Y186" s="4">
        <v>868.06398119005473</v>
      </c>
    </row>
    <row r="187" spans="1:25" ht="16.5" x14ac:dyDescent="0.2">
      <c r="A187" s="7">
        <v>176</v>
      </c>
      <c r="B187" s="2" t="s">
        <v>197</v>
      </c>
      <c r="C187" s="3">
        <v>0.77055930983399656</v>
      </c>
      <c r="E187" s="4">
        <v>143</v>
      </c>
      <c r="G187" s="3">
        <v>0.35025428582352175</v>
      </c>
      <c r="I187" s="3">
        <v>0.45454552472927473</v>
      </c>
      <c r="K187" s="5">
        <v>54.887</v>
      </c>
      <c r="M187" s="5">
        <v>55.134</v>
      </c>
      <c r="O187" s="5">
        <v>1.4070150290000001</v>
      </c>
      <c r="P187" s="1" t="s">
        <v>7</v>
      </c>
      <c r="Q187" s="5">
        <v>2.6211796220000001</v>
      </c>
      <c r="R187" s="1" t="s">
        <v>7</v>
      </c>
      <c r="S187" s="5">
        <v>7.6</v>
      </c>
      <c r="U187" s="5">
        <v>9.6</v>
      </c>
      <c r="W187" s="4">
        <v>914.00833119091908</v>
      </c>
      <c r="Y187" s="4">
        <v>2075.5756544933342</v>
      </c>
    </row>
    <row r="188" spans="1:25" ht="16.5" x14ac:dyDescent="0.2">
      <c r="A188" s="7">
        <v>177</v>
      </c>
      <c r="B188" s="2" t="s">
        <v>198</v>
      </c>
      <c r="C188" s="6" t="s">
        <v>28</v>
      </c>
      <c r="E188" s="6" t="s">
        <v>28</v>
      </c>
      <c r="G188" s="6" t="s">
        <v>28</v>
      </c>
      <c r="I188" s="6" t="s">
        <v>28</v>
      </c>
      <c r="K188" s="5">
        <v>55.838000000000001</v>
      </c>
      <c r="M188" s="5">
        <v>52.78</v>
      </c>
      <c r="O188" s="5">
        <v>1.367702</v>
      </c>
      <c r="P188" s="1" t="s">
        <v>66</v>
      </c>
      <c r="Q188" s="5">
        <v>3.4364659999999998</v>
      </c>
      <c r="R188" s="1" t="s">
        <v>66</v>
      </c>
      <c r="S188" s="6" t="s">
        <v>28</v>
      </c>
      <c r="U188" s="6" t="s">
        <v>28</v>
      </c>
      <c r="W188" s="4">
        <v>907.33369434278882</v>
      </c>
      <c r="Y188" s="4">
        <v>1275.087393525087</v>
      </c>
    </row>
    <row r="189" spans="1:25" ht="14.25" x14ac:dyDescent="0.2">
      <c r="A189" s="7">
        <v>178</v>
      </c>
      <c r="B189" s="2" t="s">
        <v>199</v>
      </c>
      <c r="C189" s="3">
        <v>0.87857618058859432</v>
      </c>
      <c r="E189" s="4">
        <v>120</v>
      </c>
      <c r="G189" s="3">
        <v>0.34324693599492462</v>
      </c>
      <c r="I189" s="3">
        <v>0.3906854562856113</v>
      </c>
      <c r="K189" s="5">
        <v>51.04</v>
      </c>
      <c r="M189" s="5">
        <v>49.347999999999999</v>
      </c>
      <c r="O189" s="5">
        <v>0.75</v>
      </c>
      <c r="P189" s="63" t="s">
        <v>102</v>
      </c>
      <c r="Q189" s="5">
        <v>1.717612688</v>
      </c>
      <c r="R189" s="63" t="s">
        <v>102</v>
      </c>
      <c r="S189" s="5">
        <v>8.9</v>
      </c>
      <c r="U189" s="5">
        <v>10.1</v>
      </c>
      <c r="W189" s="4">
        <v>939.19067650483294</v>
      </c>
      <c r="Y189" s="4">
        <v>1086.1433136969838</v>
      </c>
    </row>
    <row r="190" spans="1:25" ht="16.5" x14ac:dyDescent="0.2">
      <c r="A190" s="7">
        <v>179</v>
      </c>
      <c r="B190" s="2" t="s">
        <v>200</v>
      </c>
      <c r="C190" s="3">
        <v>0.78463550732425069</v>
      </c>
      <c r="E190" s="4">
        <v>141</v>
      </c>
      <c r="G190" s="3">
        <v>0.34427642262071312</v>
      </c>
      <c r="I190" s="3">
        <v>0.43877242287282936</v>
      </c>
      <c r="K190" s="5">
        <v>56.883000000000003</v>
      </c>
      <c r="M190" s="5">
        <v>55.338000000000001</v>
      </c>
      <c r="O190" s="5">
        <v>0.76148830000000001</v>
      </c>
      <c r="P190" s="1" t="s">
        <v>102</v>
      </c>
      <c r="Q190" s="5">
        <v>2.594106</v>
      </c>
      <c r="R190" s="1" t="s">
        <v>102</v>
      </c>
      <c r="S190" s="5">
        <v>7.4</v>
      </c>
      <c r="U190" s="5">
        <v>10.1</v>
      </c>
      <c r="W190" s="4">
        <v>912.80495970055699</v>
      </c>
      <c r="Y190" s="4">
        <v>1370.1343246777469</v>
      </c>
    </row>
    <row r="191" spans="1:25" ht="14.25" x14ac:dyDescent="0.2">
      <c r="A191" s="7">
        <v>180</v>
      </c>
      <c r="B191" s="2" t="s">
        <v>201</v>
      </c>
      <c r="C191" s="3">
        <v>0.90397309398069725</v>
      </c>
      <c r="E191" s="4">
        <v>109</v>
      </c>
      <c r="G191" s="3">
        <v>0.37031192958542192</v>
      </c>
      <c r="I191" s="3">
        <v>0.40964928276209212</v>
      </c>
      <c r="K191" s="5">
        <v>56.063000000000002</v>
      </c>
      <c r="M191" s="5">
        <v>52.225000000000001</v>
      </c>
      <c r="O191" s="5">
        <v>2.15</v>
      </c>
      <c r="Q191" s="5">
        <v>3.2643223200000002</v>
      </c>
      <c r="S191" s="5">
        <v>9.6</v>
      </c>
      <c r="U191" s="5">
        <v>10.7</v>
      </c>
      <c r="W191" s="4">
        <v>685.03795899394765</v>
      </c>
      <c r="Y191" s="4">
        <v>814.75190541792517</v>
      </c>
    </row>
    <row r="192" spans="1:25" ht="16.5" x14ac:dyDescent="0.2">
      <c r="A192" s="7">
        <v>181</v>
      </c>
      <c r="B192" s="2" t="s">
        <v>202</v>
      </c>
      <c r="C192" s="3">
        <v>0.92383964989674039</v>
      </c>
      <c r="E192" s="4">
        <v>97</v>
      </c>
      <c r="G192" s="3">
        <v>0.37590526489221782</v>
      </c>
      <c r="I192" s="3">
        <v>0.40689449184632159</v>
      </c>
      <c r="K192" s="5">
        <v>56.904000000000003</v>
      </c>
      <c r="M192" s="5">
        <v>55.676000000000002</v>
      </c>
      <c r="O192" s="5">
        <v>1.8567020000000001</v>
      </c>
      <c r="P192" s="1" t="s">
        <v>66</v>
      </c>
      <c r="Q192" s="5">
        <v>1.110554</v>
      </c>
      <c r="R192" s="1" t="s">
        <v>66</v>
      </c>
      <c r="S192" s="5">
        <v>7</v>
      </c>
      <c r="U192" s="5">
        <v>8</v>
      </c>
      <c r="W192" s="4">
        <v>1335.3298206013649</v>
      </c>
      <c r="Y192" s="4">
        <v>1870.7532753082501</v>
      </c>
    </row>
    <row r="193" spans="1:26" ht="14.25" x14ac:dyDescent="0.2">
      <c r="A193" s="7">
        <v>182</v>
      </c>
      <c r="B193" s="2" t="s">
        <v>203</v>
      </c>
      <c r="C193" s="6" t="s">
        <v>28</v>
      </c>
      <c r="E193" s="6" t="s">
        <v>28</v>
      </c>
      <c r="G193" s="6" t="s">
        <v>28</v>
      </c>
      <c r="I193" s="6" t="s">
        <v>28</v>
      </c>
      <c r="K193" s="5">
        <v>65.164000000000001</v>
      </c>
      <c r="M193" s="5">
        <v>60.46</v>
      </c>
      <c r="O193" s="6" t="s">
        <v>28</v>
      </c>
      <c r="Q193" s="6" t="s">
        <v>28</v>
      </c>
      <c r="S193" s="5">
        <v>3.7</v>
      </c>
      <c r="U193" s="5">
        <v>4.5999999999999996</v>
      </c>
      <c r="W193" s="4">
        <v>985.79534561212358</v>
      </c>
      <c r="Y193" s="4">
        <v>1308.6304328903739</v>
      </c>
    </row>
    <row r="194" spans="1:26" ht="14.25" x14ac:dyDescent="0.2">
      <c r="A194" s="7">
        <v>183</v>
      </c>
      <c r="B194" s="2" t="s">
        <v>204</v>
      </c>
      <c r="C194" s="3">
        <v>0.79926706102331002</v>
      </c>
      <c r="E194" s="4">
        <v>139</v>
      </c>
      <c r="G194" s="3">
        <v>0.329201493982064</v>
      </c>
      <c r="I194" s="3">
        <v>0.41187922039547564</v>
      </c>
      <c r="K194" s="5">
        <v>45.762999999999998</v>
      </c>
      <c r="M194" s="5">
        <v>45.348999999999997</v>
      </c>
      <c r="O194" s="5">
        <v>2.0299999999999998</v>
      </c>
      <c r="Q194" s="5">
        <v>3.7830303029999999</v>
      </c>
      <c r="S194" s="5">
        <v>6.1</v>
      </c>
      <c r="U194" s="5">
        <v>8.4</v>
      </c>
      <c r="W194" s="4">
        <v>1617.0632509253173</v>
      </c>
      <c r="Y194" s="4">
        <v>2015.9154151864916</v>
      </c>
    </row>
    <row r="195" spans="1:26" ht="16.5" x14ac:dyDescent="0.2">
      <c r="A195" s="7">
        <v>184</v>
      </c>
      <c r="B195" s="2" t="s">
        <v>205</v>
      </c>
      <c r="C195" s="3">
        <v>0.76239333197820325</v>
      </c>
      <c r="E195" s="4">
        <v>144</v>
      </c>
      <c r="G195" s="3">
        <v>0.31939037703122575</v>
      </c>
      <c r="I195" s="3">
        <v>0.41893123094675372</v>
      </c>
      <c r="K195" s="5">
        <v>52.058999999999997</v>
      </c>
      <c r="M195" s="5">
        <v>50.302</v>
      </c>
      <c r="O195" s="5">
        <v>0.64880000000000004</v>
      </c>
      <c r="P195" s="1"/>
      <c r="Q195" s="5">
        <v>2.3193999999999999</v>
      </c>
      <c r="R195" s="1"/>
      <c r="S195" s="5">
        <v>5.9</v>
      </c>
      <c r="U195" s="5">
        <v>8.9</v>
      </c>
      <c r="W195" s="4">
        <v>1289.2576311127643</v>
      </c>
      <c r="Y195" s="4">
        <v>1953.2700561467136</v>
      </c>
    </row>
    <row r="196" spans="1:26" ht="14.25" x14ac:dyDescent="0.2">
      <c r="A196" s="7">
        <v>185</v>
      </c>
      <c r="B196" s="2" t="s">
        <v>206</v>
      </c>
      <c r="C196" s="3">
        <v>0.77618250276345657</v>
      </c>
      <c r="E196" s="4">
        <v>142</v>
      </c>
      <c r="G196" s="3">
        <v>0.29641846106742803</v>
      </c>
      <c r="I196" s="3">
        <v>0.38189273787039008</v>
      </c>
      <c r="K196" s="5">
        <v>52.097999999999999</v>
      </c>
      <c r="M196" s="5">
        <v>48.268999999999998</v>
      </c>
      <c r="O196" s="5">
        <v>2.31</v>
      </c>
      <c r="Q196" s="5">
        <v>4.8594243639999997</v>
      </c>
      <c r="S196" s="5">
        <v>5.9</v>
      </c>
      <c r="U196" s="5">
        <v>8.6</v>
      </c>
      <c r="W196" s="4">
        <v>481.55776478205092</v>
      </c>
      <c r="Y196" s="4">
        <v>697.56816338766214</v>
      </c>
    </row>
    <row r="197" spans="1:26" ht="14.25" x14ac:dyDescent="0.2">
      <c r="A197" s="7">
        <v>186</v>
      </c>
      <c r="B197" s="2" t="s">
        <v>207</v>
      </c>
      <c r="C197" s="3">
        <v>0.82175815654472584</v>
      </c>
      <c r="E197" s="4">
        <v>134</v>
      </c>
      <c r="G197" s="3">
        <v>0.30361953582478185</v>
      </c>
      <c r="I197" s="3">
        <v>0.3694755365756528</v>
      </c>
      <c r="K197" s="5">
        <v>51.756</v>
      </c>
      <c r="M197" s="5">
        <v>48.218000000000004</v>
      </c>
      <c r="O197" s="5">
        <v>2.08</v>
      </c>
      <c r="Q197" s="5">
        <v>4.1031158879999996</v>
      </c>
      <c r="S197" s="5">
        <v>8.4</v>
      </c>
      <c r="U197" s="5">
        <v>10.9</v>
      </c>
      <c r="W197" s="4">
        <v>389.6764809011579</v>
      </c>
      <c r="Y197" s="4">
        <v>498.95103883458052</v>
      </c>
    </row>
    <row r="198" spans="1:26" ht="14.25" x14ac:dyDescent="0.2">
      <c r="A198" s="7">
        <v>187</v>
      </c>
      <c r="B198" s="2" t="s">
        <v>208</v>
      </c>
      <c r="C198" s="3">
        <v>0.71444909284362423</v>
      </c>
      <c r="E198" s="4">
        <v>147</v>
      </c>
      <c r="G198" s="3">
        <v>0.27528474687736249</v>
      </c>
      <c r="I198" s="3">
        <v>0.38531051356183288</v>
      </c>
      <c r="K198" s="5">
        <v>58.643999999999998</v>
      </c>
      <c r="M198" s="5">
        <v>58.250999999999998</v>
      </c>
      <c r="O198" s="5">
        <v>0.81</v>
      </c>
      <c r="Q198" s="5">
        <v>2.051002639</v>
      </c>
      <c r="S198" s="5">
        <v>4.8</v>
      </c>
      <c r="U198" s="5">
        <v>6.1</v>
      </c>
      <c r="W198" s="4">
        <v>470.69481042222338</v>
      </c>
      <c r="Y198" s="4">
        <v>1268.110645071454</v>
      </c>
    </row>
    <row r="199" spans="1:26" ht="15" x14ac:dyDescent="0.25">
      <c r="A199" s="320" t="s">
        <v>209</v>
      </c>
      <c r="B199" s="288"/>
      <c r="C199" s="288"/>
      <c r="D199" s="288"/>
      <c r="E199" s="288"/>
      <c r="F199" s="288"/>
      <c r="G199" s="288"/>
      <c r="H199" s="288"/>
      <c r="I199" s="288"/>
      <c r="J199" s="288"/>
      <c r="K199" s="288"/>
      <c r="L199" s="288"/>
      <c r="M199" s="288"/>
      <c r="N199" s="288"/>
      <c r="O199" s="288"/>
      <c r="P199" s="288"/>
      <c r="Q199" s="288"/>
      <c r="R199" s="288"/>
      <c r="S199" s="288"/>
      <c r="T199" s="288"/>
      <c r="U199" s="288"/>
      <c r="V199" s="288"/>
      <c r="W199" s="288"/>
      <c r="X199" s="288"/>
      <c r="Y199" s="288"/>
      <c r="Z199" s="288"/>
    </row>
    <row r="200" spans="1:26" ht="14.25" x14ac:dyDescent="0.2">
      <c r="B200" s="2" t="s">
        <v>210</v>
      </c>
      <c r="C200" s="6" t="s">
        <v>28</v>
      </c>
      <c r="E200" s="6" t="s">
        <v>28</v>
      </c>
      <c r="G200" s="6" t="s">
        <v>28</v>
      </c>
      <c r="I200" s="6" t="s">
        <v>28</v>
      </c>
      <c r="K200" s="5">
        <v>73.379000000000005</v>
      </c>
      <c r="M200" s="5">
        <v>66.405000000000001</v>
      </c>
      <c r="O200" s="6" t="s">
        <v>28</v>
      </c>
      <c r="Q200" s="6" t="s">
        <v>28</v>
      </c>
      <c r="S200" s="6" t="s">
        <v>28</v>
      </c>
      <c r="U200" s="6" t="s">
        <v>28</v>
      </c>
      <c r="W200" s="6" t="s">
        <v>28</v>
      </c>
      <c r="Y200" s="6" t="s">
        <v>28</v>
      </c>
    </row>
    <row r="201" spans="1:26" ht="14.25" x14ac:dyDescent="0.2">
      <c r="B201" s="2" t="s">
        <v>211</v>
      </c>
      <c r="C201" s="6" t="s">
        <v>28</v>
      </c>
      <c r="E201" s="6" t="s">
        <v>28</v>
      </c>
      <c r="G201" s="6" t="s">
        <v>28</v>
      </c>
      <c r="I201" s="6" t="s">
        <v>28</v>
      </c>
      <c r="K201" s="6" t="s">
        <v>28</v>
      </c>
      <c r="M201" s="6" t="s">
        <v>28</v>
      </c>
      <c r="O201" s="6" t="s">
        <v>28</v>
      </c>
      <c r="Q201" s="6" t="s">
        <v>28</v>
      </c>
      <c r="S201" s="5">
        <v>12</v>
      </c>
      <c r="U201" s="5">
        <v>11.4</v>
      </c>
      <c r="W201" s="6" t="s">
        <v>28</v>
      </c>
      <c r="Y201" s="6" t="s">
        <v>28</v>
      </c>
    </row>
    <row r="202" spans="1:26" ht="14.25" x14ac:dyDescent="0.2">
      <c r="B202" s="2" t="s">
        <v>212</v>
      </c>
      <c r="C202" s="6" t="s">
        <v>28</v>
      </c>
      <c r="E202" s="6" t="s">
        <v>28</v>
      </c>
      <c r="G202" s="6" t="s">
        <v>28</v>
      </c>
      <c r="I202" s="6" t="s">
        <v>28</v>
      </c>
      <c r="K202" s="6" t="s">
        <v>28</v>
      </c>
      <c r="M202" s="6" t="s">
        <v>28</v>
      </c>
      <c r="O202" s="6" t="s">
        <v>28</v>
      </c>
      <c r="Q202" s="6" t="s">
        <v>28</v>
      </c>
      <c r="S202" s="6" t="s">
        <v>28</v>
      </c>
      <c r="U202" s="6" t="s">
        <v>28</v>
      </c>
      <c r="W202" s="6" t="s">
        <v>28</v>
      </c>
      <c r="Y202" s="6" t="s">
        <v>28</v>
      </c>
    </row>
    <row r="203" spans="1:26" ht="14.25" x14ac:dyDescent="0.2">
      <c r="B203" s="2" t="s">
        <v>213</v>
      </c>
      <c r="C203" s="6" t="s">
        <v>28</v>
      </c>
      <c r="E203" s="6" t="s">
        <v>28</v>
      </c>
      <c r="G203" s="6" t="s">
        <v>28</v>
      </c>
      <c r="I203" s="6" t="s">
        <v>28</v>
      </c>
      <c r="K203" s="6" t="s">
        <v>28</v>
      </c>
      <c r="M203" s="6" t="s">
        <v>28</v>
      </c>
      <c r="O203" s="6" t="s">
        <v>28</v>
      </c>
      <c r="Q203" s="6" t="s">
        <v>28</v>
      </c>
      <c r="S203" s="5">
        <v>9.9</v>
      </c>
      <c r="U203" s="5">
        <v>8.9</v>
      </c>
      <c r="W203" s="6" t="s">
        <v>28</v>
      </c>
      <c r="Y203" s="6" t="s">
        <v>28</v>
      </c>
    </row>
    <row r="204" spans="1:26" ht="14.25" x14ac:dyDescent="0.2">
      <c r="B204" s="2" t="s">
        <v>214</v>
      </c>
      <c r="C204" s="6" t="s">
        <v>28</v>
      </c>
      <c r="E204" s="6" t="s">
        <v>28</v>
      </c>
      <c r="G204" s="6" t="s">
        <v>28</v>
      </c>
      <c r="I204" s="6" t="s">
        <v>28</v>
      </c>
      <c r="K204" s="6" t="s">
        <v>28</v>
      </c>
      <c r="M204" s="6" t="s">
        <v>28</v>
      </c>
      <c r="O204" s="6" t="s">
        <v>28</v>
      </c>
      <c r="Q204" s="6" t="s">
        <v>28</v>
      </c>
      <c r="S204" s="5">
        <v>15.9</v>
      </c>
      <c r="U204" s="5">
        <v>14.7</v>
      </c>
      <c r="W204" s="6" t="s">
        <v>28</v>
      </c>
      <c r="Y204" s="6" t="s">
        <v>28</v>
      </c>
    </row>
    <row r="205" spans="1:26" ht="14.25" x14ac:dyDescent="0.2">
      <c r="B205" s="2" t="s">
        <v>215</v>
      </c>
      <c r="C205" s="6" t="s">
        <v>28</v>
      </c>
      <c r="E205" s="6" t="s">
        <v>28</v>
      </c>
      <c r="G205" s="6" t="s">
        <v>28</v>
      </c>
      <c r="I205" s="6" t="s">
        <v>28</v>
      </c>
      <c r="K205" s="5">
        <v>56.683</v>
      </c>
      <c r="M205" s="5">
        <v>53.445</v>
      </c>
      <c r="O205" s="6" t="s">
        <v>28</v>
      </c>
      <c r="Q205" s="6" t="s">
        <v>28</v>
      </c>
      <c r="S205" s="6" t="s">
        <v>28</v>
      </c>
      <c r="U205" s="6" t="s">
        <v>28</v>
      </c>
      <c r="W205" s="6" t="s">
        <v>28</v>
      </c>
      <c r="Y205" s="6" t="s">
        <v>28</v>
      </c>
    </row>
    <row r="206" spans="1:26" ht="14.25" x14ac:dyDescent="0.2">
      <c r="B206" s="2" t="s">
        <v>216</v>
      </c>
      <c r="C206" s="6" t="s">
        <v>28</v>
      </c>
      <c r="E206" s="6" t="s">
        <v>28</v>
      </c>
      <c r="G206" s="6" t="s">
        <v>28</v>
      </c>
      <c r="I206" s="6" t="s">
        <v>28</v>
      </c>
      <c r="K206" s="5">
        <v>56.344999999999999</v>
      </c>
      <c r="M206" s="5">
        <v>54.19</v>
      </c>
      <c r="O206" s="6" t="s">
        <v>28</v>
      </c>
      <c r="Q206" s="6" t="s">
        <v>28</v>
      </c>
      <c r="S206" s="6" t="s">
        <v>28</v>
      </c>
      <c r="U206" s="6" t="s">
        <v>28</v>
      </c>
      <c r="W206" s="6" t="s">
        <v>28</v>
      </c>
      <c r="Y206" s="6" t="s">
        <v>28</v>
      </c>
    </row>
    <row r="207" spans="1:26" ht="14.25" x14ac:dyDescent="0.2">
      <c r="B207" s="2" t="s">
        <v>217</v>
      </c>
      <c r="C207" s="6" t="s">
        <v>28</v>
      </c>
      <c r="E207" s="6" t="s">
        <v>28</v>
      </c>
      <c r="G207" s="6" t="s">
        <v>28</v>
      </c>
      <c r="I207" s="6" t="s">
        <v>28</v>
      </c>
      <c r="K207" s="6" t="s">
        <v>28</v>
      </c>
      <c r="M207" s="6" t="s">
        <v>28</v>
      </c>
      <c r="O207" s="6" t="s">
        <v>28</v>
      </c>
      <c r="Q207" s="6" t="s">
        <v>28</v>
      </c>
      <c r="S207" s="5">
        <v>11.4</v>
      </c>
      <c r="U207" s="5">
        <v>10.3</v>
      </c>
      <c r="W207" s="6" t="s">
        <v>28</v>
      </c>
      <c r="Y207" s="6" t="s">
        <v>28</v>
      </c>
    </row>
    <row r="208" spans="1:26" ht="14.25" x14ac:dyDescent="0.2">
      <c r="B208" s="2"/>
      <c r="C208" s="6"/>
      <c r="E208" s="6"/>
      <c r="G208" s="6"/>
      <c r="I208" s="6"/>
      <c r="K208" s="6"/>
      <c r="M208" s="6"/>
      <c r="O208" s="6"/>
      <c r="Q208" s="6"/>
      <c r="S208" s="5"/>
      <c r="U208" s="5"/>
      <c r="W208" s="6"/>
      <c r="Y208" s="6"/>
    </row>
    <row r="209" spans="2:25" ht="15" x14ac:dyDescent="0.25">
      <c r="B209" s="8" t="s">
        <v>235</v>
      </c>
    </row>
    <row r="210" spans="2:25" ht="14.25" x14ac:dyDescent="0.2">
      <c r="B210" s="2" t="s">
        <v>218</v>
      </c>
      <c r="C210" s="3">
        <v>0.97456220834765728</v>
      </c>
      <c r="E210" s="6" t="s">
        <v>219</v>
      </c>
      <c r="G210" s="3">
        <v>0.87363615508887127</v>
      </c>
      <c r="I210" s="3">
        <v>0.89643959883289204</v>
      </c>
      <c r="K210" s="5">
        <v>82.969351218243759</v>
      </c>
      <c r="M210" s="5">
        <v>77.442210838762207</v>
      </c>
      <c r="O210" s="5">
        <v>11.591412504467705</v>
      </c>
      <c r="Q210" s="5">
        <v>11.795816765155969</v>
      </c>
      <c r="S210" s="5">
        <v>16.729905566482657</v>
      </c>
      <c r="U210" s="5">
        <v>15.830424851283439</v>
      </c>
      <c r="W210" s="4">
        <v>26677.278792217025</v>
      </c>
      <c r="Y210" s="4">
        <v>53683.032023768254</v>
      </c>
    </row>
    <row r="211" spans="2:25" ht="14.25" x14ac:dyDescent="0.2">
      <c r="B211" s="2" t="s">
        <v>220</v>
      </c>
      <c r="C211" s="3">
        <v>0.94636731577719835</v>
      </c>
      <c r="E211" s="6" t="s">
        <v>219</v>
      </c>
      <c r="G211" s="3">
        <v>0.70977653734294355</v>
      </c>
      <c r="I211" s="3">
        <v>0.75000111004472292</v>
      </c>
      <c r="K211" s="5">
        <v>76.827607442187826</v>
      </c>
      <c r="M211" s="5">
        <v>72.344556717687766</v>
      </c>
      <c r="O211" s="5">
        <v>7.5252654992406693</v>
      </c>
      <c r="Q211" s="5">
        <v>8.4778540100482918</v>
      </c>
      <c r="S211" s="5">
        <v>13.397749070292836</v>
      </c>
      <c r="U211" s="5">
        <v>13.113050758603757</v>
      </c>
      <c r="W211" s="4">
        <v>9425.6310028761345</v>
      </c>
      <c r="Y211" s="4">
        <v>16966.014274790716</v>
      </c>
    </row>
    <row r="212" spans="2:25" ht="14.25" x14ac:dyDescent="0.2">
      <c r="B212" s="2" t="s">
        <v>221</v>
      </c>
      <c r="C212" s="3">
        <v>0.87471596307999855</v>
      </c>
      <c r="E212" s="6" t="s">
        <v>219</v>
      </c>
      <c r="G212" s="3">
        <v>0.56549363142480136</v>
      </c>
      <c r="I212" s="3">
        <v>0.64648829482157655</v>
      </c>
      <c r="K212" s="5">
        <v>70.03947714767537</v>
      </c>
      <c r="M212" s="5">
        <v>65.90369958151868</v>
      </c>
      <c r="O212" s="5">
        <v>4.6551887506854328</v>
      </c>
      <c r="Q212" s="5">
        <v>6.3903599894024783</v>
      </c>
      <c r="S212" s="5">
        <v>11.418034713162239</v>
      </c>
      <c r="U212" s="5">
        <v>11.768383396114123</v>
      </c>
      <c r="W212" s="4">
        <v>3198.8274503039033</v>
      </c>
      <c r="Y212" s="4">
        <v>8618.9159148393228</v>
      </c>
    </row>
    <row r="213" spans="2:25" ht="14.25" x14ac:dyDescent="0.2">
      <c r="B213" s="2" t="s">
        <v>222</v>
      </c>
      <c r="C213" s="3">
        <v>0.83369549157111489</v>
      </c>
      <c r="E213" s="6" t="s">
        <v>219</v>
      </c>
      <c r="G213" s="3">
        <v>0.44607641266666836</v>
      </c>
      <c r="I213" s="3">
        <v>0.53505916389931407</v>
      </c>
      <c r="K213" s="5">
        <v>60.512045291769347</v>
      </c>
      <c r="M213" s="5">
        <v>58.226961027543254</v>
      </c>
      <c r="O213" s="5">
        <v>3.0957838914760991</v>
      </c>
      <c r="Q213" s="5">
        <v>5.0688129013642627</v>
      </c>
      <c r="S213" s="5">
        <v>8.3385682844342224</v>
      </c>
      <c r="U213" s="5">
        <v>9.8177059664099584</v>
      </c>
      <c r="W213" s="4">
        <v>2010.6424382540481</v>
      </c>
      <c r="Y213" s="4">
        <v>3788.9906909740475</v>
      </c>
    </row>
    <row r="214" spans="2:25" ht="14.25" x14ac:dyDescent="0.2">
      <c r="B214" s="2"/>
      <c r="C214" s="3"/>
      <c r="E214" s="6"/>
      <c r="G214" s="3"/>
      <c r="I214" s="3"/>
      <c r="K214" s="5"/>
      <c r="M214" s="5"/>
      <c r="O214" s="5"/>
      <c r="Q214" s="5"/>
      <c r="S214" s="5"/>
      <c r="U214" s="5"/>
      <c r="W214" s="4"/>
      <c r="Y214" s="4"/>
    </row>
    <row r="215" spans="2:25" ht="15" x14ac:dyDescent="0.25">
      <c r="B215" s="9" t="s">
        <v>236</v>
      </c>
      <c r="C215" s="3"/>
      <c r="E215" s="6"/>
      <c r="G215" s="3"/>
      <c r="I215" s="3"/>
      <c r="K215" s="5"/>
      <c r="M215" s="5"/>
      <c r="O215" s="5"/>
      <c r="Q215" s="5"/>
      <c r="S215" s="5"/>
      <c r="U215" s="5"/>
      <c r="W215" s="4"/>
      <c r="Y215" s="4"/>
    </row>
    <row r="216" spans="2:25" ht="15" x14ac:dyDescent="0.25">
      <c r="B216" s="9" t="s">
        <v>223</v>
      </c>
      <c r="C216" s="10">
        <v>0.86633516001656929</v>
      </c>
      <c r="D216" s="11"/>
      <c r="E216" s="12" t="s">
        <v>219</v>
      </c>
      <c r="F216" s="11"/>
      <c r="G216" s="10">
        <v>0.6257655419875241</v>
      </c>
      <c r="H216" s="11"/>
      <c r="I216" s="10">
        <v>0.72231345427046489</v>
      </c>
      <c r="J216" s="11"/>
      <c r="K216" s="13">
        <v>72.245155783196481</v>
      </c>
      <c r="L216" s="11"/>
      <c r="M216" s="13">
        <v>68.425044445516065</v>
      </c>
      <c r="N216" s="11"/>
      <c r="O216" s="13">
        <v>4.9077761962232511</v>
      </c>
      <c r="P216" s="11"/>
      <c r="Q216" s="13">
        <v>6.7294241008020954</v>
      </c>
      <c r="R216" s="11"/>
      <c r="S216" s="13">
        <v>12.076887238609871</v>
      </c>
      <c r="T216" s="11"/>
      <c r="U216" s="13">
        <v>12.817630480275161</v>
      </c>
      <c r="V216" s="11"/>
      <c r="W216" s="14">
        <v>6991.1712984419146</v>
      </c>
      <c r="X216" s="11"/>
      <c r="Y216" s="14">
        <v>23169.455793854304</v>
      </c>
    </row>
    <row r="217" spans="2:25" ht="15" x14ac:dyDescent="0.25">
      <c r="B217" s="9" t="s">
        <v>224</v>
      </c>
      <c r="C217" s="10">
        <v>0.94288901836818595</v>
      </c>
      <c r="D217" s="11"/>
      <c r="E217" s="12" t="s">
        <v>219</v>
      </c>
      <c r="F217" s="11"/>
      <c r="G217" s="10">
        <v>0.68237329564304772</v>
      </c>
      <c r="H217" s="11"/>
      <c r="I217" s="10">
        <v>0.72370478640635705</v>
      </c>
      <c r="J217" s="11"/>
      <c r="K217" s="13">
        <v>75.810588367664195</v>
      </c>
      <c r="L217" s="11"/>
      <c r="M217" s="13">
        <v>72.310302086859792</v>
      </c>
      <c r="N217" s="11"/>
      <c r="O217" s="13">
        <v>6.8108594269789187</v>
      </c>
      <c r="P217" s="11"/>
      <c r="Q217" s="13">
        <v>7.9265494822322182</v>
      </c>
      <c r="R217" s="11"/>
      <c r="S217" s="13">
        <v>12.805076383757255</v>
      </c>
      <c r="T217" s="11"/>
      <c r="U217" s="13">
        <v>12.628340823961983</v>
      </c>
      <c r="V217" s="11"/>
      <c r="W217" s="14">
        <v>8154.3467264584006</v>
      </c>
      <c r="X217" s="11"/>
      <c r="Y217" s="14">
        <v>12487.637103201849</v>
      </c>
    </row>
    <row r="218" spans="2:25" ht="15" x14ac:dyDescent="0.25">
      <c r="B218" s="9" t="s">
        <v>225</v>
      </c>
      <c r="C218" s="10">
        <v>0.93751570127639794</v>
      </c>
      <c r="D218" s="11"/>
      <c r="E218" s="12" t="s">
        <v>219</v>
      </c>
      <c r="F218" s="11"/>
      <c r="G218" s="10">
        <v>0.70507264951480797</v>
      </c>
      <c r="H218" s="11"/>
      <c r="I218" s="10">
        <v>0.75206489721172021</v>
      </c>
      <c r="J218" s="11"/>
      <c r="K218" s="13">
        <v>75.405926299545257</v>
      </c>
      <c r="L218" s="11"/>
      <c r="M218" s="13">
        <v>67.282459774395718</v>
      </c>
      <c r="N218" s="11"/>
      <c r="O218" s="13">
        <v>8.7664184025871172</v>
      </c>
      <c r="P218" s="11"/>
      <c r="Q218" s="13">
        <v>9.8432983864433048</v>
      </c>
      <c r="R218" s="11"/>
      <c r="S218" s="13">
        <v>13.410997414883338</v>
      </c>
      <c r="T218" s="11"/>
      <c r="U218" s="13">
        <v>13.782189001481067</v>
      </c>
      <c r="V218" s="11"/>
      <c r="W218" s="14">
        <v>7286.7982578609062</v>
      </c>
      <c r="X218" s="11"/>
      <c r="Y218" s="14">
        <v>17867.128918359071</v>
      </c>
    </row>
    <row r="219" spans="2:25" ht="15" x14ac:dyDescent="0.25">
      <c r="B219" s="9" t="s">
        <v>227</v>
      </c>
      <c r="C219" s="10">
        <v>0.96336581996171411</v>
      </c>
      <c r="D219" s="11"/>
      <c r="E219" s="12" t="s">
        <v>219</v>
      </c>
      <c r="F219" s="11"/>
      <c r="G219" s="10">
        <v>0.716486194002668</v>
      </c>
      <c r="H219" s="11"/>
      <c r="I219" s="10">
        <v>0.74373221382417576</v>
      </c>
      <c r="J219" s="11"/>
      <c r="K219" s="13">
        <v>78.033108290203174</v>
      </c>
      <c r="L219" s="11"/>
      <c r="M219" s="13">
        <v>71.821271468016704</v>
      </c>
      <c r="N219" s="11"/>
      <c r="O219" s="13">
        <v>7.6952168056695447</v>
      </c>
      <c r="P219" s="11"/>
      <c r="Q219" s="13">
        <v>8.0412190691943248</v>
      </c>
      <c r="R219" s="11"/>
      <c r="S219" s="13">
        <v>13.588354417673145</v>
      </c>
      <c r="T219" s="11"/>
      <c r="U219" s="13">
        <v>12.958124809529032</v>
      </c>
      <c r="V219" s="11"/>
      <c r="W219" s="14">
        <v>8961.9223981110645</v>
      </c>
      <c r="X219" s="11"/>
      <c r="Y219" s="14">
        <v>18732.433036547944</v>
      </c>
    </row>
    <row r="220" spans="2:25" ht="15" x14ac:dyDescent="0.25">
      <c r="B220" s="9" t="s">
        <v>228</v>
      </c>
      <c r="C220" s="10">
        <v>0.82963327993259517</v>
      </c>
      <c r="D220" s="11"/>
      <c r="E220" s="12" t="s">
        <v>219</v>
      </c>
      <c r="F220" s="11"/>
      <c r="G220" s="10">
        <v>0.52220005682501214</v>
      </c>
      <c r="H220" s="11"/>
      <c r="I220" s="10">
        <v>0.62943479903245814</v>
      </c>
      <c r="J220" s="11"/>
      <c r="K220" s="13">
        <v>68.858972617610888</v>
      </c>
      <c r="L220" s="11"/>
      <c r="M220" s="13">
        <v>65.65372168098672</v>
      </c>
      <c r="N220" s="11"/>
      <c r="O220" s="13">
        <v>3.5155710496688091</v>
      </c>
      <c r="P220" s="11"/>
      <c r="Q220" s="13">
        <v>5.7661201703473042</v>
      </c>
      <c r="R220" s="11"/>
      <c r="S220" s="13">
        <v>10.784964839970447</v>
      </c>
      <c r="T220" s="11"/>
      <c r="U220" s="13">
        <v>11.355783981196685</v>
      </c>
      <c r="V220" s="11"/>
      <c r="W220" s="14">
        <v>2384.2168595324943</v>
      </c>
      <c r="X220" s="11"/>
      <c r="Y220" s="14">
        <v>7852.3195047648633</v>
      </c>
    </row>
    <row r="221" spans="2:25" ht="15" x14ac:dyDescent="0.25">
      <c r="B221" s="9" t="s">
        <v>229</v>
      </c>
      <c r="C221" s="10">
        <v>0.86689831878649415</v>
      </c>
      <c r="D221" s="11"/>
      <c r="E221" s="12" t="s">
        <v>219</v>
      </c>
      <c r="F221" s="11"/>
      <c r="G221" s="10">
        <v>0.46007469816897251</v>
      </c>
      <c r="H221" s="11"/>
      <c r="I221" s="10">
        <v>0.53071356605350961</v>
      </c>
      <c r="J221" s="11"/>
      <c r="K221" s="13">
        <v>57.956376844395841</v>
      </c>
      <c r="L221" s="11"/>
      <c r="M221" s="13">
        <v>55.612046762730152</v>
      </c>
      <c r="N221" s="11"/>
      <c r="O221" s="13">
        <v>3.7182670538366298</v>
      </c>
      <c r="P221" s="11"/>
      <c r="Q221" s="13">
        <v>5.3920280678160672</v>
      </c>
      <c r="R221" s="11"/>
      <c r="S221" s="13">
        <v>8.7693704177706255</v>
      </c>
      <c r="T221" s="11"/>
      <c r="U221" s="13">
        <v>10.13006898948351</v>
      </c>
      <c r="V221" s="11"/>
      <c r="W221" s="14">
        <v>2491.9180669500934</v>
      </c>
      <c r="X221" s="11"/>
      <c r="Y221" s="14">
        <v>3812.0298072676587</v>
      </c>
    </row>
    <row r="222" spans="2:25" ht="15" x14ac:dyDescent="0.25">
      <c r="B222" s="9"/>
      <c r="C222" s="10"/>
      <c r="D222" s="11"/>
      <c r="E222" s="12"/>
      <c r="F222" s="11"/>
      <c r="G222" s="10"/>
      <c r="H222" s="11"/>
      <c r="I222" s="10"/>
      <c r="J222" s="11"/>
      <c r="K222" s="13"/>
      <c r="L222" s="11"/>
      <c r="M222" s="13"/>
      <c r="N222" s="11"/>
      <c r="O222" s="13"/>
      <c r="P222" s="11"/>
      <c r="Q222" s="13"/>
      <c r="R222" s="11"/>
      <c r="S222" s="13"/>
      <c r="T222" s="11"/>
      <c r="U222" s="13"/>
      <c r="V222" s="11"/>
      <c r="W222" s="14"/>
      <c r="X222" s="11"/>
      <c r="Y222" s="14"/>
    </row>
    <row r="223" spans="2:25" ht="15" x14ac:dyDescent="0.25">
      <c r="B223" s="9" t="s">
        <v>230</v>
      </c>
      <c r="C223" s="10">
        <v>0.85935132204549514</v>
      </c>
      <c r="D223" s="11"/>
      <c r="E223" s="12" t="s">
        <v>219</v>
      </c>
      <c r="F223" s="11"/>
      <c r="G223" s="10">
        <v>0.44697133552552515</v>
      </c>
      <c r="H223" s="11"/>
      <c r="I223" s="10">
        <v>0.52012643031910288</v>
      </c>
      <c r="J223" s="11"/>
      <c r="K223" s="13">
        <v>62.833170752428273</v>
      </c>
      <c r="L223" s="11"/>
      <c r="M223" s="13">
        <v>60.257770287010175</v>
      </c>
      <c r="N223" s="11"/>
      <c r="O223" s="13">
        <v>2.8805698445128143</v>
      </c>
      <c r="P223" s="11"/>
      <c r="Q223" s="13">
        <v>4.4664923722890082</v>
      </c>
      <c r="R223" s="11"/>
      <c r="S223" s="13">
        <v>8.9810910055709368</v>
      </c>
      <c r="T223" s="11"/>
      <c r="U223" s="13">
        <v>10.124427374625778</v>
      </c>
      <c r="V223" s="11"/>
      <c r="W223" s="14">
        <v>1576.0071795491394</v>
      </c>
      <c r="X223" s="11"/>
      <c r="Y223" s="14">
        <v>2628.7857511109778</v>
      </c>
    </row>
    <row r="224" spans="2:25" ht="15" x14ac:dyDescent="0.25">
      <c r="B224" s="9" t="s">
        <v>280</v>
      </c>
      <c r="C224" s="12" t="s">
        <v>28</v>
      </c>
      <c r="D224" s="11"/>
      <c r="E224" s="12" t="s">
        <v>219</v>
      </c>
      <c r="F224" s="11"/>
      <c r="G224" s="12" t="s">
        <v>28</v>
      </c>
      <c r="H224" s="11"/>
      <c r="I224" s="12" t="s">
        <v>28</v>
      </c>
      <c r="J224" s="11"/>
      <c r="K224" s="13">
        <v>72.370774231663646</v>
      </c>
      <c r="L224" s="11"/>
      <c r="M224" s="13">
        <v>67.66746287168651</v>
      </c>
      <c r="N224" s="11"/>
      <c r="O224" s="12" t="s">
        <v>28</v>
      </c>
      <c r="P224" s="11"/>
      <c r="Q224" s="12" t="s">
        <v>28</v>
      </c>
      <c r="R224" s="11"/>
      <c r="S224" s="13">
        <v>13.484470073368716</v>
      </c>
      <c r="T224" s="11"/>
      <c r="U224" s="13">
        <v>12.790521745965508</v>
      </c>
      <c r="V224" s="11"/>
      <c r="W224" s="14">
        <v>6992.6502177053371</v>
      </c>
      <c r="X224" s="11"/>
      <c r="Y224" s="14">
        <v>12016.597432239016</v>
      </c>
    </row>
    <row r="225" spans="2:25" ht="15" x14ac:dyDescent="0.25">
      <c r="B225" s="9"/>
      <c r="C225" s="12"/>
      <c r="D225" s="11"/>
      <c r="E225" s="12"/>
      <c r="F225" s="11"/>
      <c r="G225" s="12"/>
      <c r="H225" s="11"/>
      <c r="I225" s="12"/>
      <c r="J225" s="11"/>
      <c r="K225" s="13"/>
      <c r="L225" s="11"/>
      <c r="M225" s="13"/>
      <c r="N225" s="11"/>
      <c r="O225" s="12"/>
      <c r="P225" s="11"/>
      <c r="Q225" s="12"/>
      <c r="R225" s="11"/>
      <c r="S225" s="13"/>
      <c r="T225" s="11"/>
      <c r="U225" s="13"/>
      <c r="V225" s="11"/>
      <c r="W225" s="14"/>
      <c r="X225" s="11"/>
      <c r="Y225" s="14"/>
    </row>
    <row r="226" spans="2:25" ht="15" x14ac:dyDescent="0.25">
      <c r="B226" s="9" t="s">
        <v>231</v>
      </c>
      <c r="C226" s="10">
        <v>0.92003787159731998</v>
      </c>
      <c r="D226" s="11"/>
      <c r="E226" s="12" t="s">
        <v>219</v>
      </c>
      <c r="F226" s="11"/>
      <c r="G226" s="10">
        <v>0.65542286551994289</v>
      </c>
      <c r="H226" s="11"/>
      <c r="I226" s="10">
        <v>0.71238683292681548</v>
      </c>
      <c r="J226" s="11"/>
      <c r="K226" s="13">
        <v>73.032430542931905</v>
      </c>
      <c r="L226" s="11"/>
      <c r="M226" s="13">
        <v>68.779495341090424</v>
      </c>
      <c r="N226" s="11"/>
      <c r="O226" s="13">
        <v>6.0048998637576583</v>
      </c>
      <c r="P226" s="11"/>
      <c r="Q226" s="13">
        <v>7.3930139296973385</v>
      </c>
      <c r="R226" s="11"/>
      <c r="S226" s="13">
        <v>12.004243990749009</v>
      </c>
      <c r="T226" s="11"/>
      <c r="U226" s="13">
        <v>12.276723085127696</v>
      </c>
      <c r="V226" s="11"/>
      <c r="W226" s="14">
        <v>8956.34727961508</v>
      </c>
      <c r="X226" s="11"/>
      <c r="Y226" s="14">
        <v>18277.26773704233</v>
      </c>
    </row>
    <row r="228" spans="2:25" s="93" customFormat="1" ht="15" x14ac:dyDescent="0.25">
      <c r="B228" s="8" t="s">
        <v>237</v>
      </c>
    </row>
    <row r="229" spans="2:25" s="93" customFormat="1" ht="14.25" x14ac:dyDescent="0.2">
      <c r="B229" s="83" t="s">
        <v>618</v>
      </c>
      <c r="O229" s="83"/>
    </row>
    <row r="230" spans="2:25" s="93" customFormat="1" ht="14.25" x14ac:dyDescent="0.2">
      <c r="B230" s="83" t="s">
        <v>238</v>
      </c>
      <c r="O230" s="83"/>
    </row>
    <row r="231" spans="2:25" s="93" customFormat="1" ht="14.25" x14ac:dyDescent="0.2">
      <c r="B231" s="83" t="s">
        <v>239</v>
      </c>
      <c r="O231" s="83"/>
    </row>
    <row r="232" spans="2:25" s="93" customFormat="1" ht="14.25" x14ac:dyDescent="0.2">
      <c r="B232" s="2" t="s">
        <v>619</v>
      </c>
      <c r="O232" s="2"/>
    </row>
    <row r="233" spans="2:25" s="93" customFormat="1" ht="14.25" x14ac:dyDescent="0.2">
      <c r="B233" s="2" t="s">
        <v>620</v>
      </c>
      <c r="O233" s="2"/>
    </row>
    <row r="234" spans="2:25" s="93" customFormat="1" ht="14.25" x14ac:dyDescent="0.2">
      <c r="B234" s="2" t="s">
        <v>960</v>
      </c>
      <c r="O234" s="2"/>
    </row>
    <row r="235" spans="2:25" s="93" customFormat="1" ht="14.25" x14ac:dyDescent="0.2">
      <c r="B235" s="2" t="s">
        <v>621</v>
      </c>
      <c r="O235" s="2"/>
    </row>
    <row r="236" spans="2:25" s="93" customFormat="1" ht="14.25" x14ac:dyDescent="0.2">
      <c r="B236" s="2" t="s">
        <v>622</v>
      </c>
      <c r="O236" s="2"/>
    </row>
    <row r="237" spans="2:25" s="93" customFormat="1" ht="14.25" x14ac:dyDescent="0.2">
      <c r="B237" s="2" t="s">
        <v>623</v>
      </c>
      <c r="O237" s="2"/>
    </row>
    <row r="238" spans="2:25" s="93" customFormat="1" ht="14.25" x14ac:dyDescent="0.2">
      <c r="B238" s="2" t="s">
        <v>624</v>
      </c>
      <c r="O238" s="2"/>
    </row>
    <row r="239" spans="2:25" s="93" customFormat="1" ht="14.25" x14ac:dyDescent="0.2">
      <c r="B239" s="2" t="s">
        <v>625</v>
      </c>
      <c r="O239" s="2"/>
    </row>
    <row r="240" spans="2:25" s="93" customFormat="1" ht="14.25" x14ac:dyDescent="0.2">
      <c r="B240" s="2" t="s">
        <v>626</v>
      </c>
      <c r="O240" s="2"/>
    </row>
    <row r="241" spans="2:15" ht="14.25" x14ac:dyDescent="0.2">
      <c r="B241" s="2"/>
    </row>
    <row r="242" spans="2:15" ht="14.25" x14ac:dyDescent="0.2">
      <c r="B242" s="2"/>
    </row>
    <row r="243" spans="2:15" ht="14.25" x14ac:dyDescent="0.2">
      <c r="B243" s="2"/>
    </row>
    <row r="244" spans="2:15" ht="14.25" x14ac:dyDescent="0.2">
      <c r="B244" s="2"/>
    </row>
    <row r="245" spans="2:15" ht="15" x14ac:dyDescent="0.25">
      <c r="B245" s="8" t="s">
        <v>240</v>
      </c>
      <c r="C245" s="16"/>
      <c r="D245" s="17"/>
      <c r="E245" s="18"/>
      <c r="F245" s="17"/>
      <c r="G245" s="17"/>
      <c r="H245" s="17"/>
      <c r="I245" s="17"/>
      <c r="J245" s="17"/>
      <c r="K245" s="17"/>
      <c r="L245" s="17"/>
      <c r="M245" s="17"/>
      <c r="N245" s="17"/>
      <c r="O245" s="17"/>
    </row>
    <row r="246" spans="2:15" ht="15" x14ac:dyDescent="0.25">
      <c r="B246" s="8" t="s">
        <v>241</v>
      </c>
      <c r="C246" s="16"/>
      <c r="D246" s="17"/>
      <c r="E246" s="18"/>
      <c r="F246" s="17"/>
      <c r="G246" s="17"/>
      <c r="H246" s="17"/>
      <c r="I246" s="17"/>
      <c r="J246" s="17"/>
      <c r="K246" s="17"/>
      <c r="L246" s="17"/>
      <c r="M246" s="17"/>
      <c r="N246" s="17"/>
      <c r="O246" s="17"/>
    </row>
    <row r="247" spans="2:15" x14ac:dyDescent="0.2">
      <c r="B247" s="317" t="s">
        <v>772</v>
      </c>
      <c r="C247" s="318"/>
      <c r="D247" s="318"/>
      <c r="E247" s="318"/>
      <c r="F247" s="318"/>
      <c r="G247" s="318"/>
      <c r="H247" s="318"/>
      <c r="I247" s="318"/>
      <c r="J247" s="318"/>
      <c r="K247" s="318"/>
      <c r="L247" s="318"/>
      <c r="M247" s="318"/>
      <c r="N247" s="318"/>
      <c r="O247" s="318"/>
    </row>
    <row r="248" spans="2:15" ht="23.25" customHeight="1" x14ac:dyDescent="0.2">
      <c r="B248" s="321" t="s">
        <v>242</v>
      </c>
      <c r="C248" s="318"/>
      <c r="D248" s="318"/>
      <c r="E248" s="318"/>
      <c r="F248" s="318"/>
      <c r="G248" s="318"/>
      <c r="H248" s="318"/>
      <c r="I248" s="318"/>
      <c r="J248" s="318"/>
      <c r="K248" s="318"/>
      <c r="L248" s="318"/>
      <c r="M248" s="318"/>
      <c r="N248" s="318"/>
      <c r="O248" s="318"/>
    </row>
    <row r="249" spans="2:15" ht="30.75" customHeight="1" x14ac:dyDescent="0.25">
      <c r="B249" s="317" t="s">
        <v>627</v>
      </c>
      <c r="C249" s="318"/>
      <c r="D249" s="318"/>
      <c r="E249" s="318"/>
      <c r="F249" s="318"/>
      <c r="G249" s="318"/>
      <c r="H249" s="318"/>
      <c r="I249" s="318"/>
      <c r="J249" s="318"/>
      <c r="K249" s="318"/>
      <c r="L249" s="318"/>
      <c r="M249" s="318"/>
      <c r="N249" s="318"/>
      <c r="O249" s="318"/>
    </row>
    <row r="250" spans="2:15" ht="27.75" customHeight="1" x14ac:dyDescent="0.25">
      <c r="B250" s="317" t="s">
        <v>628</v>
      </c>
      <c r="C250" s="318"/>
      <c r="D250" s="318"/>
      <c r="E250" s="318"/>
      <c r="F250" s="318"/>
      <c r="G250" s="318"/>
      <c r="H250" s="318"/>
      <c r="I250" s="318"/>
      <c r="J250" s="318"/>
      <c r="K250" s="318"/>
      <c r="L250" s="318"/>
      <c r="M250" s="318"/>
      <c r="N250" s="318"/>
      <c r="O250" s="318"/>
    </row>
    <row r="251" spans="2:15" ht="34.5" customHeight="1" x14ac:dyDescent="0.2">
      <c r="B251" s="317" t="s">
        <v>629</v>
      </c>
      <c r="C251" s="318"/>
      <c r="D251" s="318"/>
      <c r="E251" s="318"/>
      <c r="F251" s="318"/>
      <c r="G251" s="318"/>
      <c r="H251" s="318"/>
      <c r="I251" s="318"/>
      <c r="J251" s="318"/>
      <c r="K251" s="318"/>
      <c r="L251" s="318"/>
      <c r="M251" s="318"/>
      <c r="N251" s="318"/>
      <c r="O251" s="318"/>
    </row>
    <row r="252" spans="2:15" ht="15" x14ac:dyDescent="0.25">
      <c r="B252" s="79"/>
      <c r="C252" s="19"/>
      <c r="D252" s="19"/>
      <c r="E252" s="19"/>
      <c r="F252" s="19"/>
      <c r="G252" s="19"/>
      <c r="H252" s="19"/>
      <c r="I252" s="19"/>
      <c r="J252" s="19"/>
      <c r="K252" s="19"/>
      <c r="L252" s="19"/>
      <c r="M252" s="19"/>
      <c r="N252" s="19"/>
      <c r="O252" s="19"/>
    </row>
    <row r="253" spans="2:15" ht="15" x14ac:dyDescent="0.25">
      <c r="B253" s="8" t="s">
        <v>243</v>
      </c>
    </row>
    <row r="254" spans="2:15" ht="15" x14ac:dyDescent="0.25">
      <c r="B254" s="85" t="s">
        <v>630</v>
      </c>
    </row>
    <row r="255" spans="2:15" ht="14.25" x14ac:dyDescent="0.2">
      <c r="B255" s="84" t="s">
        <v>773</v>
      </c>
    </row>
    <row r="256" spans="2:15" ht="14.25" x14ac:dyDescent="0.2">
      <c r="B256" s="83" t="s">
        <v>244</v>
      </c>
    </row>
    <row r="257" spans="2:2" ht="14.25" x14ac:dyDescent="0.2">
      <c r="B257" s="83" t="s">
        <v>1071</v>
      </c>
    </row>
    <row r="258" spans="2:2" ht="14.25" x14ac:dyDescent="0.2">
      <c r="B258" s="83" t="s">
        <v>631</v>
      </c>
    </row>
    <row r="259" spans="2:2" ht="14.25" x14ac:dyDescent="0.2">
      <c r="B259" s="83" t="s">
        <v>959</v>
      </c>
    </row>
  </sheetData>
  <autoFilter ref="A7:Z207"/>
  <mergeCells count="20">
    <mergeCell ref="B247:O247"/>
    <mergeCell ref="B248:O248"/>
    <mergeCell ref="B249:O249"/>
    <mergeCell ref="B250:O250"/>
    <mergeCell ref="A112:Z112"/>
    <mergeCell ref="S4:U4"/>
    <mergeCell ref="W4:Y4"/>
    <mergeCell ref="G5:I5"/>
    <mergeCell ref="A155:Z155"/>
    <mergeCell ref="A199:Z199"/>
    <mergeCell ref="K5:M5"/>
    <mergeCell ref="O5:Q5"/>
    <mergeCell ref="S5:U5"/>
    <mergeCell ref="W5:Y5"/>
    <mergeCell ref="B251:O251"/>
    <mergeCell ref="C4:I4"/>
    <mergeCell ref="K4:M4"/>
    <mergeCell ref="O4:Q4"/>
    <mergeCell ref="A8:Z8"/>
    <mergeCell ref="A58:Z58"/>
  </mergeCells>
  <phoneticPr fontId="0" type="noConversion"/>
  <pageMargins left="0.75" right="0.75" top="1" bottom="1" header="0.5" footer="0.5"/>
  <pageSetup paperSize="9" firstPageNumber="0" fitToWidth="0" fitToHeight="0" pageOrder="overThenDown"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2"/>
  <sheetViews>
    <sheetView workbookViewId="0">
      <pane xSplit="2" ySplit="8" topLeftCell="C116" activePane="bottomRight" state="frozen"/>
      <selection pane="topRight" activeCell="C1" sqref="C1"/>
      <selection pane="bottomLeft" activeCell="A9" sqref="A9"/>
      <selection pane="bottomRight" activeCell="AF89" sqref="AF89"/>
    </sheetView>
  </sheetViews>
  <sheetFormatPr defaultRowHeight="17.25" x14ac:dyDescent="0.25"/>
  <cols>
    <col min="1" max="1" width="9.140625" style="178"/>
    <col min="2" max="2" width="3" style="178" customWidth="1"/>
    <col min="3" max="3" width="14.42578125" style="178" customWidth="1"/>
    <col min="4" max="4" width="2.28515625" style="179" customWidth="1"/>
    <col min="5" max="5" width="9.140625" style="180"/>
    <col min="6" max="6" width="2.5703125" style="179" customWidth="1"/>
    <col min="7" max="7" width="12.28515625" style="181" customWidth="1"/>
    <col min="8" max="8" width="2.28515625" style="179" customWidth="1"/>
    <col min="9" max="9" width="6.5703125" style="182" customWidth="1"/>
    <col min="10" max="10" width="3.28515625" style="179" customWidth="1"/>
    <col min="11" max="11" width="11.85546875" style="183" customWidth="1"/>
    <col min="12" max="12" width="3.28515625" style="179" customWidth="1"/>
    <col min="13" max="13" width="12.85546875" style="184" customWidth="1"/>
    <col min="14" max="14" width="2.85546875" style="179" customWidth="1"/>
    <col min="15" max="15" width="12.42578125" style="183" customWidth="1"/>
    <col min="16" max="16" width="2.5703125" style="183" customWidth="1"/>
    <col min="17" max="17" width="17.7109375" style="185" customWidth="1"/>
    <col min="18" max="18" width="3.85546875" style="179" customWidth="1"/>
    <col min="19" max="19" width="12.85546875" style="185" customWidth="1"/>
    <col min="20" max="20" width="3.5703125" style="179" customWidth="1"/>
    <col min="21" max="21" width="12" style="185" customWidth="1"/>
    <col min="22" max="22" width="3.85546875" style="179" customWidth="1"/>
    <col min="23" max="23" width="9.140625" style="185"/>
    <col min="24" max="24" width="3.42578125" style="179" customWidth="1"/>
    <col min="25" max="25" width="11" style="185" customWidth="1"/>
    <col min="26" max="26" width="2.5703125" style="179" customWidth="1"/>
    <col min="27" max="27" width="10.85546875" style="178" customWidth="1"/>
    <col min="28" max="28" width="1.85546875" style="178" customWidth="1"/>
    <col min="29" max="29" width="11.7109375" style="178" customWidth="1"/>
    <col min="30" max="30" width="1.7109375" customWidth="1"/>
  </cols>
  <sheetData>
    <row r="1" spans="1:30" ht="16.5" x14ac:dyDescent="0.2">
      <c r="A1" s="117"/>
      <c r="B1" s="117"/>
      <c r="C1" s="117"/>
      <c r="D1" s="118"/>
      <c r="E1" s="119"/>
      <c r="F1" s="120"/>
      <c r="G1" s="121"/>
      <c r="H1" s="122"/>
      <c r="I1" s="123"/>
      <c r="J1" s="122"/>
      <c r="K1" s="124"/>
      <c r="L1" s="122"/>
      <c r="M1" s="125"/>
      <c r="N1" s="122"/>
      <c r="O1" s="124"/>
      <c r="P1" s="124"/>
      <c r="Q1" s="121"/>
      <c r="R1" s="126"/>
      <c r="S1" s="121"/>
      <c r="T1" s="126"/>
      <c r="U1" s="121"/>
      <c r="V1" s="126"/>
      <c r="W1" s="121"/>
      <c r="X1" s="126"/>
      <c r="Y1" s="121"/>
      <c r="Z1" s="126"/>
      <c r="AA1" s="127"/>
      <c r="AB1" s="127"/>
      <c r="AC1" s="127"/>
    </row>
    <row r="2" spans="1:30" ht="16.5" x14ac:dyDescent="0.2">
      <c r="A2" s="117"/>
      <c r="B2" s="117"/>
      <c r="C2" s="117"/>
      <c r="D2" s="118"/>
      <c r="E2" s="119"/>
      <c r="F2" s="120"/>
      <c r="G2" s="121"/>
      <c r="H2" s="122"/>
      <c r="I2" s="123"/>
      <c r="J2" s="122"/>
      <c r="K2" s="124"/>
      <c r="L2" s="122"/>
      <c r="M2" s="125"/>
      <c r="N2" s="122"/>
      <c r="O2" s="124"/>
      <c r="P2" s="124"/>
      <c r="Q2" s="121"/>
      <c r="R2" s="126"/>
      <c r="S2" s="121"/>
      <c r="T2" s="126"/>
      <c r="U2" s="121"/>
      <c r="V2" s="126"/>
      <c r="W2" s="121"/>
      <c r="X2" s="126"/>
      <c r="Y2" s="121"/>
      <c r="Z2" s="126"/>
      <c r="AA2" s="127"/>
      <c r="AB2" s="127"/>
      <c r="AC2" s="127"/>
    </row>
    <row r="3" spans="1:30" ht="20.25" x14ac:dyDescent="0.3">
      <c r="A3" s="128" t="s">
        <v>865</v>
      </c>
      <c r="B3" s="129"/>
      <c r="C3" s="129"/>
      <c r="D3" s="130"/>
      <c r="E3" s="131"/>
      <c r="F3" s="132"/>
      <c r="G3" s="133"/>
      <c r="H3" s="132"/>
      <c r="I3" s="134"/>
      <c r="J3" s="132"/>
      <c r="K3" s="133"/>
      <c r="L3" s="132"/>
      <c r="M3" s="135"/>
      <c r="N3" s="132"/>
      <c r="O3" s="133"/>
      <c r="P3" s="133"/>
      <c r="Q3" s="133"/>
      <c r="R3" s="132"/>
      <c r="S3" s="133"/>
      <c r="T3" s="132"/>
      <c r="U3" s="133"/>
      <c r="V3" s="132"/>
      <c r="W3" s="133"/>
      <c r="X3" s="132"/>
      <c r="Y3" s="133"/>
      <c r="Z3" s="132"/>
      <c r="AA3" s="133"/>
      <c r="AB3" s="133"/>
      <c r="AC3" s="133"/>
    </row>
    <row r="4" spans="1:30" ht="26.25" x14ac:dyDescent="0.35">
      <c r="A4" s="83"/>
      <c r="B4" s="136"/>
      <c r="C4" s="136"/>
      <c r="D4" s="137"/>
      <c r="E4" s="138"/>
      <c r="F4" s="132"/>
      <c r="G4" s="133"/>
      <c r="H4" s="139"/>
      <c r="I4" s="140"/>
      <c r="J4" s="139"/>
      <c r="K4" s="141"/>
      <c r="L4" s="139"/>
      <c r="M4" s="142"/>
      <c r="N4" s="139"/>
      <c r="O4" s="141"/>
      <c r="P4" s="141"/>
      <c r="Q4" s="141"/>
      <c r="R4" s="143"/>
      <c r="S4" s="141"/>
      <c r="T4" s="139"/>
      <c r="U4" s="141"/>
      <c r="V4" s="139"/>
      <c r="W4" s="141"/>
      <c r="X4" s="139"/>
      <c r="Y4" s="141"/>
      <c r="Z4" s="139"/>
      <c r="AA4" s="144"/>
      <c r="AB4" s="144"/>
      <c r="AC4" s="141"/>
    </row>
    <row r="5" spans="1:30" ht="26.25" x14ac:dyDescent="0.35">
      <c r="A5" s="83"/>
      <c r="B5" s="136"/>
      <c r="C5" s="136"/>
      <c r="D5" s="137"/>
      <c r="E5" s="145" t="s">
        <v>866</v>
      </c>
      <c r="F5" s="113"/>
      <c r="G5" s="113"/>
      <c r="H5" s="113"/>
      <c r="I5" s="113"/>
      <c r="J5" s="113"/>
      <c r="K5" s="113"/>
      <c r="L5" s="63" t="s">
        <v>1</v>
      </c>
      <c r="M5" s="142"/>
      <c r="N5" s="139"/>
      <c r="O5" s="139"/>
      <c r="P5" s="139"/>
      <c r="Q5" s="141"/>
      <c r="R5" s="143"/>
      <c r="S5" s="141"/>
      <c r="T5" s="139"/>
      <c r="U5" s="141"/>
      <c r="V5" s="139"/>
      <c r="W5" s="141"/>
      <c r="X5" s="139"/>
      <c r="Y5" s="141"/>
      <c r="Z5" s="139"/>
      <c r="AA5" s="144"/>
      <c r="AB5" s="144"/>
      <c r="AC5" s="141"/>
    </row>
    <row r="6" spans="1:30" ht="39" x14ac:dyDescent="0.25">
      <c r="A6" s="83"/>
      <c r="B6" s="146"/>
      <c r="C6" s="146"/>
      <c r="D6" s="147"/>
      <c r="E6" s="148" t="s">
        <v>867</v>
      </c>
      <c r="F6" s="113"/>
      <c r="G6" s="113"/>
      <c r="H6" s="149" t="s">
        <v>3</v>
      </c>
      <c r="I6" s="150" t="s">
        <v>868</v>
      </c>
      <c r="J6" s="113"/>
      <c r="K6" s="113"/>
      <c r="L6" s="63" t="s">
        <v>4</v>
      </c>
      <c r="M6" s="151" t="s">
        <v>869</v>
      </c>
      <c r="N6" s="113"/>
      <c r="O6" s="113"/>
      <c r="P6" s="152" t="s">
        <v>7</v>
      </c>
      <c r="Q6" s="153" t="s">
        <v>870</v>
      </c>
      <c r="R6" s="154"/>
      <c r="S6" s="153" t="s">
        <v>871</v>
      </c>
      <c r="T6" s="155"/>
      <c r="U6" s="156" t="s">
        <v>872</v>
      </c>
      <c r="V6" s="113"/>
      <c r="W6" s="113"/>
      <c r="X6" s="113"/>
      <c r="Y6" s="113"/>
      <c r="Z6" s="157"/>
      <c r="AA6" s="156" t="s">
        <v>873</v>
      </c>
      <c r="AB6" s="113"/>
      <c r="AC6" s="113"/>
    </row>
    <row r="7" spans="1:30" ht="26.25" x14ac:dyDescent="0.25">
      <c r="A7" s="83"/>
      <c r="B7" s="158"/>
      <c r="C7" s="159"/>
      <c r="D7" s="159"/>
      <c r="E7" s="160" t="s">
        <v>874</v>
      </c>
      <c r="F7" s="159"/>
      <c r="G7" s="153" t="s">
        <v>875</v>
      </c>
      <c r="H7" s="159"/>
      <c r="I7" s="161" t="s">
        <v>874</v>
      </c>
      <c r="J7" s="159"/>
      <c r="K7" s="153" t="s">
        <v>875</v>
      </c>
      <c r="L7" s="159"/>
      <c r="M7" s="160" t="s">
        <v>875</v>
      </c>
      <c r="N7" s="162" t="s">
        <v>7</v>
      </c>
      <c r="O7" s="153" t="s">
        <v>876</v>
      </c>
      <c r="P7" s="163" t="s">
        <v>7</v>
      </c>
      <c r="Q7"/>
      <c r="R7" s="164" t="s">
        <v>7</v>
      </c>
      <c r="S7"/>
      <c r="T7" s="154" t="s">
        <v>7</v>
      </c>
      <c r="U7" s="153" t="s">
        <v>877</v>
      </c>
      <c r="V7" s="132" t="s">
        <v>7</v>
      </c>
      <c r="W7" s="153" t="s">
        <v>878</v>
      </c>
      <c r="X7" s="132" t="s">
        <v>7</v>
      </c>
      <c r="Y7" s="153" t="s">
        <v>879</v>
      </c>
      <c r="Z7" s="132" t="s">
        <v>7</v>
      </c>
      <c r="AA7" s="165" t="s">
        <v>880</v>
      </c>
      <c r="AB7" s="166"/>
      <c r="AC7" s="153" t="s">
        <v>881</v>
      </c>
    </row>
    <row r="8" spans="1:30" x14ac:dyDescent="0.25">
      <c r="A8" s="167"/>
      <c r="B8" s="117"/>
      <c r="C8" s="168" t="s">
        <v>882</v>
      </c>
      <c r="D8" s="169" t="s">
        <v>9</v>
      </c>
      <c r="E8" s="170" t="s">
        <v>271</v>
      </c>
      <c r="F8" s="171"/>
      <c r="G8" s="172" t="s">
        <v>263</v>
      </c>
      <c r="H8" s="163"/>
      <c r="I8" s="170" t="s">
        <v>271</v>
      </c>
      <c r="J8" s="163"/>
      <c r="K8" s="172" t="s">
        <v>344</v>
      </c>
      <c r="L8" s="163"/>
      <c r="M8" s="173" t="s">
        <v>883</v>
      </c>
      <c r="N8" s="163"/>
      <c r="O8" s="172" t="s">
        <v>263</v>
      </c>
      <c r="P8" s="172"/>
      <c r="Q8" s="172" t="s">
        <v>263</v>
      </c>
      <c r="R8" s="163"/>
      <c r="S8" s="172" t="s">
        <v>263</v>
      </c>
      <c r="T8" s="163"/>
      <c r="U8" s="174"/>
      <c r="V8" s="163"/>
      <c r="W8" s="175"/>
      <c r="X8" s="163"/>
      <c r="Y8" s="175"/>
      <c r="Z8" s="163"/>
      <c r="AA8" s="176" t="s">
        <v>257</v>
      </c>
      <c r="AB8" s="177" t="s">
        <v>17</v>
      </c>
      <c r="AC8" s="172" t="s">
        <v>257</v>
      </c>
      <c r="AD8" s="63" t="s">
        <v>17</v>
      </c>
    </row>
    <row r="10" spans="1:30" x14ac:dyDescent="0.25">
      <c r="A10" s="178" t="s">
        <v>190</v>
      </c>
      <c r="C10" s="178" t="s">
        <v>884</v>
      </c>
      <c r="E10" s="180">
        <v>0.29342590000000002</v>
      </c>
      <c r="F10" s="186" t="s">
        <v>18</v>
      </c>
      <c r="G10" s="181">
        <v>58.807960000000001</v>
      </c>
      <c r="H10" s="186" t="s">
        <v>18</v>
      </c>
      <c r="I10" s="187">
        <v>0.35319600000000001</v>
      </c>
      <c r="J10" s="186" t="s">
        <v>18</v>
      </c>
      <c r="K10" s="188">
        <v>66.158820000000006</v>
      </c>
      <c r="L10" s="186" t="s">
        <v>18</v>
      </c>
      <c r="M10" s="189">
        <v>17116.339036207999</v>
      </c>
      <c r="N10" s="190" t="s">
        <v>18</v>
      </c>
      <c r="O10" s="188">
        <v>49.895609999999998</v>
      </c>
      <c r="P10" s="186" t="s">
        <v>18</v>
      </c>
      <c r="Q10" s="185">
        <v>15.95956</v>
      </c>
      <c r="R10" s="186" t="s">
        <v>18</v>
      </c>
      <c r="S10" s="185">
        <v>29.843170000000001</v>
      </c>
      <c r="T10" s="186" t="s">
        <v>18</v>
      </c>
      <c r="U10" s="185">
        <v>45.570909999999998</v>
      </c>
      <c r="V10" s="186" t="s">
        <v>18</v>
      </c>
      <c r="W10" s="185">
        <v>19.19509</v>
      </c>
      <c r="X10" s="186" t="s">
        <v>18</v>
      </c>
      <c r="Y10" s="185">
        <v>35.234009999999998</v>
      </c>
      <c r="Z10" s="179" t="s">
        <v>18</v>
      </c>
      <c r="AA10" s="178" t="str">
        <f>VLOOKUP(A10,'[1]1.25$ per day'!A$4:F$198,4,FALSE)</f>
        <v>..</v>
      </c>
      <c r="AC10" s="178">
        <f>VLOOKUP(A10,'[1]National pov.line'!A$4:J$198,4,FALSE)</f>
        <v>36</v>
      </c>
    </row>
    <row r="11" spans="1:30" x14ac:dyDescent="0.25">
      <c r="A11" s="178" t="s">
        <v>111</v>
      </c>
      <c r="C11" s="178" t="s">
        <v>885</v>
      </c>
      <c r="E11" s="180">
        <v>4.6061000000000001E-3</v>
      </c>
      <c r="F11" s="186"/>
      <c r="G11" s="181">
        <v>1.2037450000000001</v>
      </c>
      <c r="H11" s="186"/>
      <c r="I11" s="187">
        <v>5.1469999999999997E-3</v>
      </c>
      <c r="J11" s="186"/>
      <c r="K11" s="188">
        <v>1.36598</v>
      </c>
      <c r="L11" s="186"/>
      <c r="M11" s="189">
        <v>37.932231878250001</v>
      </c>
      <c r="N11" s="190"/>
      <c r="O11" s="188">
        <v>38.265129999999999</v>
      </c>
      <c r="P11" s="186"/>
      <c r="Q11" s="185">
        <v>7.21591</v>
      </c>
      <c r="R11" s="186"/>
      <c r="S11" s="185">
        <v>8.2133800000000007E-2</v>
      </c>
      <c r="T11" s="186"/>
      <c r="U11" s="185">
        <v>22.411239999999999</v>
      </c>
      <c r="V11" s="186"/>
      <c r="W11" s="185">
        <v>47.103050000000003</v>
      </c>
      <c r="X11" s="186"/>
      <c r="Y11" s="185">
        <v>30.485720000000001</v>
      </c>
      <c r="AA11" s="178">
        <f>VLOOKUP(A11,'[1]1.25$ per day'!A$4:F$198,4,FALSE)</f>
        <v>0.62</v>
      </c>
      <c r="AC11" s="178">
        <f>VLOOKUP(A11,'[1]National pov.line'!A$4:J$198,4,FALSE)</f>
        <v>12.4</v>
      </c>
    </row>
    <row r="12" spans="1:30" x14ac:dyDescent="0.25">
      <c r="A12" s="178" t="s">
        <v>61</v>
      </c>
      <c r="C12" s="178" t="s">
        <v>886</v>
      </c>
      <c r="E12" s="180">
        <v>1.4565099999999999E-2</v>
      </c>
      <c r="F12" s="186" t="s">
        <v>51</v>
      </c>
      <c r="G12" s="181">
        <v>3.720799</v>
      </c>
      <c r="H12" s="186" t="s">
        <v>51</v>
      </c>
      <c r="I12" s="187">
        <v>1.0763E-2</v>
      </c>
      <c r="J12" s="186" t="s">
        <v>51</v>
      </c>
      <c r="K12" s="188">
        <v>2.864382</v>
      </c>
      <c r="L12" s="186" t="s">
        <v>51</v>
      </c>
      <c r="M12" s="189">
        <v>1438.0091884013998</v>
      </c>
      <c r="N12" s="190" t="s">
        <v>51</v>
      </c>
      <c r="O12" s="188">
        <v>39.145180000000003</v>
      </c>
      <c r="P12" s="186" t="s">
        <v>51</v>
      </c>
      <c r="Q12" s="185">
        <v>5.1720930000000003</v>
      </c>
      <c r="R12" s="186" t="s">
        <v>51</v>
      </c>
      <c r="S12" s="185">
        <v>0.50628329999999999</v>
      </c>
      <c r="T12" s="186" t="s">
        <v>51</v>
      </c>
      <c r="U12" s="185">
        <v>38.191940000000002</v>
      </c>
      <c r="V12" s="186" t="s">
        <v>51</v>
      </c>
      <c r="W12" s="185">
        <v>27.838200000000001</v>
      </c>
      <c r="X12" s="186" t="s">
        <v>51</v>
      </c>
      <c r="Y12" s="185">
        <v>33.969850000000001</v>
      </c>
      <c r="Z12" s="179" t="s">
        <v>51</v>
      </c>
      <c r="AA12" s="178">
        <f>VLOOKUP(A12,'[1]1.25$ per day'!A$4:F$198,4,FALSE)</f>
        <v>0.92</v>
      </c>
      <c r="AC12" s="178" t="str">
        <f>VLOOKUP(A12,'[1]National pov.line'!A$4:J$198,4,FALSE)</f>
        <v>..</v>
      </c>
    </row>
    <row r="13" spans="1:30" x14ac:dyDescent="0.25">
      <c r="A13" s="178" t="s">
        <v>103</v>
      </c>
      <c r="C13" s="178" t="s">
        <v>887</v>
      </c>
      <c r="E13" s="180">
        <v>2.2295000000000001E-3</v>
      </c>
      <c r="F13" s="186"/>
      <c r="G13" s="181">
        <v>0.60227799999999998</v>
      </c>
      <c r="H13" s="186"/>
      <c r="I13" s="187">
        <v>1.0169999999999999E-3</v>
      </c>
      <c r="J13" s="186"/>
      <c r="K13" s="188">
        <v>0.28899900000000001</v>
      </c>
      <c r="L13" s="186"/>
      <c r="M13" s="189">
        <v>17.84848443888</v>
      </c>
      <c r="N13" s="190"/>
      <c r="O13" s="188">
        <v>37.017960000000002</v>
      </c>
      <c r="P13" s="186"/>
      <c r="Q13" s="185">
        <v>3.0179420000000001</v>
      </c>
      <c r="R13" s="186"/>
      <c r="S13" s="185">
        <v>5.8933699999999999E-2</v>
      </c>
      <c r="T13" s="186"/>
      <c r="U13" s="185">
        <v>3.4064220000000001</v>
      </c>
      <c r="V13" s="186"/>
      <c r="W13" s="185">
        <v>87.849580000000003</v>
      </c>
      <c r="X13" s="186"/>
      <c r="Y13" s="185">
        <v>8.7439979999999995</v>
      </c>
      <c r="AA13" s="178">
        <f>VLOOKUP(A13,'[1]1.25$ per day'!A$4:F$198,4,FALSE)</f>
        <v>2.4700000000000002</v>
      </c>
      <c r="AC13" s="178">
        <f>VLOOKUP(A13,'[1]National pov.line'!A$4:J$198,4,FALSE)</f>
        <v>35.799999999999997</v>
      </c>
    </row>
    <row r="14" spans="1:30" x14ac:dyDescent="0.25">
      <c r="A14" s="178" t="s">
        <v>90</v>
      </c>
      <c r="C14" s="178" t="s">
        <v>888</v>
      </c>
      <c r="E14" s="180">
        <v>9.2669999999999992E-3</v>
      </c>
      <c r="F14" s="186"/>
      <c r="G14" s="181">
        <v>2.4234270000000002</v>
      </c>
      <c r="H14" s="186"/>
      <c r="I14" s="187">
        <v>2.0959999999999999E-2</v>
      </c>
      <c r="J14" s="186"/>
      <c r="K14" s="188">
        <v>5.3222269999999998</v>
      </c>
      <c r="L14" s="186"/>
      <c r="M14" s="189">
        <v>209.99009495562001</v>
      </c>
      <c r="N14" s="190"/>
      <c r="O14" s="188">
        <v>38.239319999999999</v>
      </c>
      <c r="P14" s="186"/>
      <c r="Q14" s="185">
        <v>11.53248</v>
      </c>
      <c r="R14" s="186"/>
      <c r="S14" s="185">
        <v>0.20186809999999999</v>
      </c>
      <c r="T14" s="186"/>
      <c r="U14" s="185">
        <v>20.01315</v>
      </c>
      <c r="V14" s="186"/>
      <c r="W14" s="185">
        <v>50.672330000000002</v>
      </c>
      <c r="X14" s="186"/>
      <c r="Y14" s="185">
        <v>29.314499999999999</v>
      </c>
      <c r="AA14" s="178">
        <f>VLOOKUP(A14,'[1]1.25$ per day'!A$4:F$198,4,FALSE)</f>
        <v>0.43</v>
      </c>
      <c r="AC14" s="178">
        <f>VLOOKUP(A14,'[1]National pov.line'!A$4:J$198,4,FALSE)</f>
        <v>6</v>
      </c>
    </row>
    <row r="15" spans="1:30" x14ac:dyDescent="0.25">
      <c r="A15" s="178" t="s">
        <v>162</v>
      </c>
      <c r="C15" s="178" t="s">
        <v>889</v>
      </c>
      <c r="E15" s="180">
        <v>0.23653830000000001</v>
      </c>
      <c r="F15" s="186"/>
      <c r="G15" s="181">
        <v>49.46246</v>
      </c>
      <c r="H15" s="186"/>
      <c r="I15" s="187">
        <v>0.253471</v>
      </c>
      <c r="J15" s="186"/>
      <c r="K15" s="188">
        <v>51.222619999999999</v>
      </c>
      <c r="L15" s="186"/>
      <c r="M15" s="189">
        <v>75609.503455040001</v>
      </c>
      <c r="N15" s="190"/>
      <c r="O15" s="188">
        <v>47.82179</v>
      </c>
      <c r="P15" s="186"/>
      <c r="Q15" s="185">
        <v>18.84131</v>
      </c>
      <c r="R15" s="186"/>
      <c r="S15" s="185">
        <v>20.976389999999999</v>
      </c>
      <c r="T15" s="186"/>
      <c r="U15" s="185">
        <v>28.448709999999998</v>
      </c>
      <c r="V15" s="186"/>
      <c r="W15" s="185">
        <v>26.622309999999999</v>
      </c>
      <c r="X15" s="186"/>
      <c r="Y15" s="185">
        <v>44.928980000000003</v>
      </c>
      <c r="AA15" s="178">
        <f>VLOOKUP(A15,'[1]1.25$ per day'!A$4:F$198,4,FALSE)</f>
        <v>43.25</v>
      </c>
      <c r="AC15" s="178">
        <f>VLOOKUP(A15,'[1]National pov.line'!A$4:J$198,4,FALSE)</f>
        <v>31.51</v>
      </c>
    </row>
    <row r="16" spans="1:30" x14ac:dyDescent="0.25">
      <c r="A16" s="178" t="s">
        <v>67</v>
      </c>
      <c r="C16" s="178" t="s">
        <v>890</v>
      </c>
      <c r="E16" s="180">
        <v>1.4621E-3</v>
      </c>
      <c r="F16" s="186"/>
      <c r="G16" s="181">
        <v>0.42349209999999998</v>
      </c>
      <c r="H16" s="186"/>
      <c r="I16" s="187">
        <v>8.0400000000000003E-5</v>
      </c>
      <c r="J16" s="186"/>
      <c r="K16" s="188">
        <v>2.2882E-2</v>
      </c>
      <c r="L16" s="186"/>
      <c r="M16" s="189">
        <v>40.929300277593995</v>
      </c>
      <c r="N16" s="190"/>
      <c r="O16" s="188">
        <v>34.524529999999999</v>
      </c>
      <c r="P16" s="186"/>
      <c r="Q16" s="185">
        <v>1.0607470000000001</v>
      </c>
      <c r="R16" s="186"/>
      <c r="S16" s="185">
        <v>0</v>
      </c>
      <c r="T16" s="186"/>
      <c r="U16" s="185">
        <v>2.6043409999999998</v>
      </c>
      <c r="V16" s="186"/>
      <c r="W16" s="185">
        <v>89.717820000000003</v>
      </c>
      <c r="X16" s="186"/>
      <c r="Y16" s="185">
        <v>7.6778469999999999</v>
      </c>
      <c r="AA16" s="178">
        <f>VLOOKUP(A16,'[1]1.25$ per day'!A$4:F$198,4,FALSE)</f>
        <v>7.0000000000000007E-2</v>
      </c>
      <c r="AC16" s="178">
        <f>VLOOKUP(A16,'[1]National pov.line'!A$4:J$198,4,FALSE)</f>
        <v>6.3</v>
      </c>
    </row>
    <row r="17" spans="1:29" x14ac:dyDescent="0.25">
      <c r="A17" s="178" t="s">
        <v>99</v>
      </c>
      <c r="C17" s="178" t="s">
        <v>891</v>
      </c>
      <c r="E17" s="180">
        <v>3.0412999999999999E-2</v>
      </c>
      <c r="F17" s="186"/>
      <c r="G17" s="181">
        <v>7.3887429999999998</v>
      </c>
      <c r="H17" s="186"/>
      <c r="I17" s="187">
        <v>1.8282E-2</v>
      </c>
      <c r="J17" s="186"/>
      <c r="K17" s="188">
        <v>4.6155989999999996</v>
      </c>
      <c r="L17" s="186"/>
      <c r="M17" s="189">
        <v>23.3691163604</v>
      </c>
      <c r="N17" s="190"/>
      <c r="O17" s="188">
        <v>41.161270000000002</v>
      </c>
      <c r="P17" s="186"/>
      <c r="Q17" s="185">
        <v>6.4241739999999998</v>
      </c>
      <c r="R17" s="186"/>
      <c r="S17" s="185">
        <v>1.489107</v>
      </c>
      <c r="T17" s="186"/>
      <c r="U17" s="185">
        <v>36.210790000000003</v>
      </c>
      <c r="V17" s="186"/>
      <c r="W17" s="185">
        <v>34.808979999999998</v>
      </c>
      <c r="X17" s="186"/>
      <c r="Y17" s="185">
        <v>28.980229999999999</v>
      </c>
      <c r="AA17" s="178" t="str">
        <f>VLOOKUP(A17,'[1]1.25$ per day'!A$4:F$198,4,FALSE)</f>
        <v>..</v>
      </c>
      <c r="AC17" s="178" t="str">
        <f>VLOOKUP(A17,'[1]National pov.line'!A$4:J$198,4,FALSE)</f>
        <v>..</v>
      </c>
    </row>
    <row r="18" spans="1:29" x14ac:dyDescent="0.25">
      <c r="A18" s="178" t="s">
        <v>186</v>
      </c>
      <c r="C18" s="178" t="s">
        <v>888</v>
      </c>
      <c r="E18" s="180">
        <v>0.400702</v>
      </c>
      <c r="F18" s="186" t="s">
        <v>56</v>
      </c>
      <c r="G18" s="181">
        <v>69.840789999999998</v>
      </c>
      <c r="H18" s="186" t="s">
        <v>56</v>
      </c>
      <c r="I18" s="187">
        <v>0.41240700000000002</v>
      </c>
      <c r="J18" s="186" t="s">
        <v>56</v>
      </c>
      <c r="K18" s="188">
        <v>71.82338</v>
      </c>
      <c r="L18" s="186" t="s">
        <v>56</v>
      </c>
      <c r="M18" s="189">
        <v>5897.1265314009006</v>
      </c>
      <c r="N18" s="190" t="s">
        <v>56</v>
      </c>
      <c r="O18" s="188">
        <v>57.373629999999999</v>
      </c>
      <c r="P18" s="186" t="s">
        <v>56</v>
      </c>
      <c r="Q18" s="185">
        <v>18.837949999999999</v>
      </c>
      <c r="R18" s="186" t="s">
        <v>56</v>
      </c>
      <c r="S18" s="185">
        <v>45.681550000000001</v>
      </c>
      <c r="T18" s="186" t="s">
        <v>56</v>
      </c>
      <c r="U18" s="185">
        <v>34.980530000000002</v>
      </c>
      <c r="V18" s="186" t="s">
        <v>56</v>
      </c>
      <c r="W18" s="185">
        <v>24.90859</v>
      </c>
      <c r="X18" s="186" t="s">
        <v>56</v>
      </c>
      <c r="Y18" s="185">
        <v>40.110880000000002</v>
      </c>
      <c r="Z18" s="179" t="s">
        <v>56</v>
      </c>
      <c r="AA18" s="178">
        <f>VLOOKUP(A18,'[1]1.25$ per day'!A$4:F$198,4,FALSE)</f>
        <v>47.33</v>
      </c>
      <c r="AC18" s="178">
        <f>VLOOKUP(A18,'[1]National pov.line'!A$4:J$198,4,FALSE)</f>
        <v>36.200000000000003</v>
      </c>
    </row>
    <row r="19" spans="1:29" x14ac:dyDescent="0.25">
      <c r="A19" s="178" t="s">
        <v>156</v>
      </c>
      <c r="C19" s="178" t="s">
        <v>892</v>
      </c>
      <c r="E19" s="180">
        <v>0.12796350000000001</v>
      </c>
      <c r="F19" s="186"/>
      <c r="G19" s="181">
        <v>29.408989999999999</v>
      </c>
      <c r="H19" s="186"/>
      <c r="I19" s="187">
        <v>0.119278</v>
      </c>
      <c r="J19" s="186"/>
      <c r="K19" s="188">
        <v>27.152200000000001</v>
      </c>
      <c r="L19" s="186"/>
      <c r="M19" s="189">
        <v>210.84451881609999</v>
      </c>
      <c r="N19" s="190"/>
      <c r="O19" s="188">
        <v>43.511690000000002</v>
      </c>
      <c r="P19" s="186"/>
      <c r="Q19" s="185">
        <v>17.973240000000001</v>
      </c>
      <c r="R19" s="186"/>
      <c r="S19" s="185">
        <v>8.8066359999999992</v>
      </c>
      <c r="T19" s="186"/>
      <c r="U19" s="185">
        <v>40.331479999999999</v>
      </c>
      <c r="V19" s="186"/>
      <c r="W19" s="185">
        <v>26.271570000000001</v>
      </c>
      <c r="X19" s="186"/>
      <c r="Y19" s="185">
        <v>33.396949999999997</v>
      </c>
      <c r="AA19" s="178">
        <f>VLOOKUP(A19,'[1]1.25$ per day'!A$4:F$198,4,FALSE)</f>
        <v>1.66</v>
      </c>
      <c r="AC19" s="178">
        <f>VLOOKUP(A19,'[1]National pov.line'!A$4:J$198,4,FALSE)</f>
        <v>12</v>
      </c>
    </row>
    <row r="20" spans="1:29" x14ac:dyDescent="0.25">
      <c r="A20" s="178" t="s">
        <v>132</v>
      </c>
      <c r="C20" s="178" t="s">
        <v>893</v>
      </c>
      <c r="E20" s="180">
        <v>9.6584000000000003E-2</v>
      </c>
      <c r="F20" s="186"/>
      <c r="G20" s="181">
        <v>20.56456</v>
      </c>
      <c r="H20" s="186"/>
      <c r="I20" s="187">
        <v>8.9344999999999994E-2</v>
      </c>
      <c r="J20" s="186"/>
      <c r="K20" s="188">
        <v>20.45215</v>
      </c>
      <c r="L20" s="186"/>
      <c r="M20" s="189">
        <v>2022.3389836688</v>
      </c>
      <c r="N20" s="190"/>
      <c r="O20" s="188">
        <v>46.966209999999997</v>
      </c>
      <c r="P20" s="186"/>
      <c r="Q20" s="185">
        <v>17.33991</v>
      </c>
      <c r="R20" s="186"/>
      <c r="S20" s="185">
        <v>7.8400850000000002</v>
      </c>
      <c r="T20" s="186"/>
      <c r="U20" s="185">
        <v>21.907550000000001</v>
      </c>
      <c r="V20" s="186"/>
      <c r="W20" s="185">
        <v>27.862960000000001</v>
      </c>
      <c r="X20" s="186"/>
      <c r="Y20" s="185">
        <v>50.229489999999998</v>
      </c>
      <c r="AA20" s="178">
        <f>VLOOKUP(A20,'[1]1.25$ per day'!A$4:F$198,4,FALSE)</f>
        <v>15.61</v>
      </c>
      <c r="AC20" s="178">
        <f>VLOOKUP(A20,'[1]National pov.line'!A$4:J$198,4,FALSE)</f>
        <v>51.3</v>
      </c>
    </row>
    <row r="21" spans="1:29" x14ac:dyDescent="0.25">
      <c r="A21" s="178" t="s">
        <v>101</v>
      </c>
      <c r="C21" s="178" t="s">
        <v>894</v>
      </c>
      <c r="E21" s="180">
        <v>6.3216000000000001E-3</v>
      </c>
      <c r="F21" s="186" t="s">
        <v>66</v>
      </c>
      <c r="G21" s="181">
        <v>1.696968</v>
      </c>
      <c r="H21" s="186" t="s">
        <v>66</v>
      </c>
      <c r="I21" s="187">
        <v>1.9170000000000001E-3</v>
      </c>
      <c r="J21" s="186" t="s">
        <v>66</v>
      </c>
      <c r="K21" s="188">
        <v>0.51331099999999996</v>
      </c>
      <c r="L21" s="186" t="s">
        <v>66</v>
      </c>
      <c r="M21" s="189">
        <v>65.060327666879999</v>
      </c>
      <c r="N21" s="190" t="s">
        <v>66</v>
      </c>
      <c r="O21" s="188">
        <v>37.252299999999998</v>
      </c>
      <c r="P21" s="186" t="s">
        <v>66</v>
      </c>
      <c r="Q21" s="185">
        <v>3.2164299999999999</v>
      </c>
      <c r="R21" s="186" t="s">
        <v>66</v>
      </c>
      <c r="S21" s="185">
        <v>1.59498E-2</v>
      </c>
      <c r="T21" s="186" t="s">
        <v>66</v>
      </c>
      <c r="U21" s="185">
        <v>7.7842269999999996</v>
      </c>
      <c r="V21" s="186" t="s">
        <v>66</v>
      </c>
      <c r="W21" s="185">
        <v>79.496840000000006</v>
      </c>
      <c r="X21" s="186" t="s">
        <v>66</v>
      </c>
      <c r="Y21" s="185">
        <v>12.71894</v>
      </c>
      <c r="Z21" s="179" t="s">
        <v>66</v>
      </c>
      <c r="AA21" s="178">
        <f>VLOOKUP(A21,'[1]1.25$ per day'!A$4:F$198,4,FALSE)</f>
        <v>0.04</v>
      </c>
      <c r="AC21" s="178">
        <v>14</v>
      </c>
    </row>
    <row r="22" spans="1:29" x14ac:dyDescent="0.25">
      <c r="A22" s="178" t="s">
        <v>93</v>
      </c>
      <c r="C22" s="178" t="s">
        <v>895</v>
      </c>
      <c r="E22" s="180">
        <v>1.24881E-2</v>
      </c>
      <c r="F22" s="186" t="s">
        <v>896</v>
      </c>
      <c r="G22" s="181">
        <v>3.0619519999999998</v>
      </c>
      <c r="H22" s="186" t="s">
        <v>896</v>
      </c>
      <c r="I22" s="187"/>
      <c r="J22" s="186"/>
      <c r="K22" s="188"/>
      <c r="L22" s="186"/>
      <c r="M22" s="189">
        <v>6082.7513651199997</v>
      </c>
      <c r="N22" s="186" t="s">
        <v>896</v>
      </c>
      <c r="O22" s="188">
        <v>40.784889999999997</v>
      </c>
      <c r="P22" s="186" t="s">
        <v>896</v>
      </c>
      <c r="Q22" s="185">
        <v>7.3841489999999999</v>
      </c>
      <c r="R22" s="186" t="s">
        <v>896</v>
      </c>
      <c r="S22" s="185">
        <v>0.5275318</v>
      </c>
      <c r="T22" s="186" t="s">
        <v>896</v>
      </c>
      <c r="U22" s="185">
        <v>27.691839999999999</v>
      </c>
      <c r="V22" s="186" t="s">
        <v>896</v>
      </c>
      <c r="W22" s="185">
        <v>38.395539999999997</v>
      </c>
      <c r="X22" s="186" t="s">
        <v>896</v>
      </c>
      <c r="Y22" s="185">
        <v>33.912610000000001</v>
      </c>
      <c r="Z22" s="186" t="s">
        <v>896</v>
      </c>
      <c r="AA22" s="178">
        <f>VLOOKUP(A22,'[1]1.25$ per day'!A$4:F$198,4,FALSE)</f>
        <v>6.14</v>
      </c>
      <c r="AC22" s="178">
        <f>VLOOKUP(A22,'[1]National pov.line'!A$4:J$198,4,FALSE)</f>
        <v>21.4</v>
      </c>
    </row>
    <row r="23" spans="1:29" x14ac:dyDescent="0.25">
      <c r="A23" s="178" t="s">
        <v>202</v>
      </c>
      <c r="C23" s="178" t="s">
        <v>887</v>
      </c>
      <c r="E23" s="180">
        <v>0.50783230000000001</v>
      </c>
      <c r="F23" s="186"/>
      <c r="G23" s="181">
        <v>82.847719999999995</v>
      </c>
      <c r="H23" s="186"/>
      <c r="I23" s="187">
        <v>0.53516200000000003</v>
      </c>
      <c r="J23" s="186"/>
      <c r="K23" s="188">
        <v>83.997900000000001</v>
      </c>
      <c r="L23" s="186"/>
      <c r="M23" s="189">
        <v>12874.767661615999</v>
      </c>
      <c r="N23" s="190"/>
      <c r="O23" s="188">
        <v>61.297080000000001</v>
      </c>
      <c r="P23" s="186"/>
      <c r="Q23" s="185">
        <v>7.5757510000000003</v>
      </c>
      <c r="R23" s="186"/>
      <c r="S23" s="185">
        <v>63.773440000000001</v>
      </c>
      <c r="T23" s="186"/>
      <c r="U23" s="185">
        <v>39.015740000000001</v>
      </c>
      <c r="V23" s="186"/>
      <c r="W23" s="185">
        <v>22.516649999999998</v>
      </c>
      <c r="X23" s="186"/>
      <c r="Y23" s="185">
        <v>38.467610000000001</v>
      </c>
      <c r="AA23" s="178">
        <f>VLOOKUP(A23,'[1]1.25$ per day'!A$4:F$198,4,FALSE)</f>
        <v>44.6</v>
      </c>
      <c r="AC23" s="178">
        <f>VLOOKUP(A23,'[1]National pov.line'!A$4:J$198,4,FALSE)</f>
        <v>46.7</v>
      </c>
    </row>
    <row r="24" spans="1:29" x14ac:dyDescent="0.25">
      <c r="A24" s="178" t="s">
        <v>201</v>
      </c>
      <c r="C24" s="178" t="s">
        <v>887</v>
      </c>
      <c r="E24" s="180">
        <v>0.44169619999999998</v>
      </c>
      <c r="F24" s="186"/>
      <c r="G24" s="181">
        <v>81.811869999999999</v>
      </c>
      <c r="H24" s="186"/>
      <c r="I24" s="187">
        <v>0.45369199999999998</v>
      </c>
      <c r="J24" s="186"/>
      <c r="K24" s="188">
        <v>80.775329999999997</v>
      </c>
      <c r="L24" s="186"/>
      <c r="M24" s="189">
        <v>7553.4878817811004</v>
      </c>
      <c r="N24" s="190"/>
      <c r="O24" s="188">
        <v>53.989249999999998</v>
      </c>
      <c r="P24" s="186"/>
      <c r="Q24" s="185">
        <v>11.98527</v>
      </c>
      <c r="R24" s="186"/>
      <c r="S24" s="185">
        <v>48.231090000000002</v>
      </c>
      <c r="T24" s="186"/>
      <c r="U24" s="185">
        <v>24.954360000000001</v>
      </c>
      <c r="V24" s="186"/>
      <c r="W24" s="185">
        <v>26.286349999999999</v>
      </c>
      <c r="X24" s="186"/>
      <c r="Y24" s="185">
        <v>48.759279999999997</v>
      </c>
      <c r="AA24" s="178">
        <f>VLOOKUP(A24,'[1]1.25$ per day'!A$4:F$198,4,FALSE)</f>
        <v>81.319999999999993</v>
      </c>
      <c r="AC24" s="178">
        <v>66.900000000000006</v>
      </c>
    </row>
    <row r="25" spans="1:29" x14ac:dyDescent="0.25">
      <c r="A25" s="178" t="s">
        <v>157</v>
      </c>
      <c r="C25" s="178" t="s">
        <v>887</v>
      </c>
      <c r="E25" s="180">
        <v>0.2111798</v>
      </c>
      <c r="F25" s="186"/>
      <c r="G25" s="181">
        <v>46.790869999999998</v>
      </c>
      <c r="H25" s="186"/>
      <c r="I25" s="187">
        <v>0.21163599999999999</v>
      </c>
      <c r="J25" s="186"/>
      <c r="K25" s="188">
        <v>45.894350000000003</v>
      </c>
      <c r="L25" s="186"/>
      <c r="M25" s="189">
        <v>6721.4757218909999</v>
      </c>
      <c r="N25" s="190"/>
      <c r="O25" s="188">
        <v>45.1327</v>
      </c>
      <c r="P25" s="186"/>
      <c r="Q25" s="185">
        <v>20.4314</v>
      </c>
      <c r="R25" s="186"/>
      <c r="S25" s="185">
        <v>16.44473</v>
      </c>
      <c r="T25" s="186"/>
      <c r="U25" s="185">
        <v>25.885570000000001</v>
      </c>
      <c r="V25" s="186"/>
      <c r="W25" s="185">
        <v>27.749120000000001</v>
      </c>
      <c r="X25" s="186"/>
      <c r="Y25" s="185">
        <v>46.365299999999998</v>
      </c>
      <c r="AA25" s="178">
        <f>VLOOKUP(A25,'[1]1.25$ per day'!A$4:F$198,4,FALSE)</f>
        <v>18.600000000000001</v>
      </c>
      <c r="AC25" s="178">
        <f>VLOOKUP(A25,'[1]National pov.line'!A$4:J$198,4,FALSE)</f>
        <v>20.5</v>
      </c>
    </row>
    <row r="26" spans="1:29" x14ac:dyDescent="0.25">
      <c r="A26" s="178" t="s">
        <v>173</v>
      </c>
      <c r="C26" s="178" t="s">
        <v>889</v>
      </c>
      <c r="E26" s="180">
        <v>0.26031300000000002</v>
      </c>
      <c r="F26" s="186"/>
      <c r="G26" s="181">
        <v>48.153379999999999</v>
      </c>
      <c r="H26" s="186"/>
      <c r="I26" s="187">
        <v>0.24779999999999999</v>
      </c>
      <c r="J26" s="186"/>
      <c r="K26" s="188">
        <v>46.018560000000001</v>
      </c>
      <c r="L26" s="186"/>
      <c r="M26" s="189">
        <v>10187.459086925999</v>
      </c>
      <c r="N26" s="190"/>
      <c r="O26" s="188">
        <v>54.059139999999999</v>
      </c>
      <c r="P26" s="186"/>
      <c r="Q26" s="185">
        <v>17.78755</v>
      </c>
      <c r="R26" s="186"/>
      <c r="S26" s="185">
        <v>27.118500000000001</v>
      </c>
      <c r="T26" s="186"/>
      <c r="U26" s="185">
        <v>24.460370000000001</v>
      </c>
      <c r="V26" s="186"/>
      <c r="W26" s="185">
        <v>31.310269999999999</v>
      </c>
      <c r="X26" s="186"/>
      <c r="Y26" s="185">
        <v>44.229370000000003</v>
      </c>
      <c r="AA26" s="178">
        <f>VLOOKUP(A26,'[1]1.25$ per day'!A$4:F$198,4,FALSE)</f>
        <v>9.56</v>
      </c>
      <c r="AC26" s="178">
        <v>39.9</v>
      </c>
    </row>
    <row r="27" spans="1:29" x14ac:dyDescent="0.25">
      <c r="A27" s="178" t="s">
        <v>206</v>
      </c>
      <c r="C27" s="178" t="s">
        <v>892</v>
      </c>
      <c r="E27" s="180">
        <v>0.42433470000000001</v>
      </c>
      <c r="F27" s="186"/>
      <c r="G27" s="181">
        <v>76.321640000000002</v>
      </c>
      <c r="H27" s="186"/>
      <c r="I27" s="187">
        <v>0.43019099999999999</v>
      </c>
      <c r="J27" s="186"/>
      <c r="K27" s="188">
        <v>77.573809999999995</v>
      </c>
      <c r="L27" s="186"/>
      <c r="M27" s="189">
        <v>3319.9310459044004</v>
      </c>
      <c r="N27" s="190"/>
      <c r="O27" s="188">
        <v>55.598219999999998</v>
      </c>
      <c r="P27" s="186"/>
      <c r="Q27" s="185">
        <v>15.68085</v>
      </c>
      <c r="R27" s="186"/>
      <c r="S27" s="185">
        <v>48.479959999999998</v>
      </c>
      <c r="T27" s="186"/>
      <c r="U27" s="185">
        <v>23.766200000000001</v>
      </c>
      <c r="V27" s="186"/>
      <c r="W27" s="185">
        <v>26.24596</v>
      </c>
      <c r="X27" s="186"/>
      <c r="Y27" s="185">
        <v>49.987830000000002</v>
      </c>
    </row>
    <row r="28" spans="1:29" x14ac:dyDescent="0.25">
      <c r="A28" s="191" t="s">
        <v>107</v>
      </c>
      <c r="B28" s="191"/>
      <c r="C28" s="191" t="s">
        <v>897</v>
      </c>
      <c r="D28" s="192"/>
      <c r="E28" s="193">
        <v>2.596E-2</v>
      </c>
      <c r="F28" s="194" t="s">
        <v>898</v>
      </c>
      <c r="G28" s="195">
        <v>5.9784839999999999</v>
      </c>
      <c r="H28" s="194" t="s">
        <v>898</v>
      </c>
      <c r="I28" s="196">
        <v>3.5837000000000001E-2</v>
      </c>
      <c r="J28" s="194" t="s">
        <v>898</v>
      </c>
      <c r="K28" s="197">
        <v>8.7605260000000005</v>
      </c>
      <c r="L28" s="194" t="s">
        <v>898</v>
      </c>
      <c r="M28" s="198">
        <v>80784.149999999994</v>
      </c>
      <c r="N28" s="194" t="s">
        <v>898</v>
      </c>
      <c r="O28" s="197">
        <v>43.42304</v>
      </c>
      <c r="P28" s="194" t="s">
        <v>898</v>
      </c>
      <c r="Q28" s="199">
        <v>18.99907</v>
      </c>
      <c r="R28" s="194" t="s">
        <v>898</v>
      </c>
      <c r="S28" s="199">
        <v>1.2820370000000001</v>
      </c>
      <c r="T28" s="194" t="s">
        <v>898</v>
      </c>
      <c r="U28" s="199">
        <v>20.97897</v>
      </c>
      <c r="V28" s="194" t="s">
        <v>898</v>
      </c>
      <c r="W28" s="199">
        <v>44.42933</v>
      </c>
      <c r="X28" s="194" t="s">
        <v>898</v>
      </c>
      <c r="Y28" s="199">
        <v>34.591709999999999</v>
      </c>
      <c r="Z28" s="194" t="s">
        <v>898</v>
      </c>
      <c r="AA28" s="200">
        <f>VLOOKUP(A28,'[1]1.25$ per day'!A$4:F$198,4,FALSE)</f>
        <v>11.8</v>
      </c>
      <c r="AB28" s="191"/>
      <c r="AC28" s="191"/>
    </row>
    <row r="29" spans="1:29" x14ac:dyDescent="0.25">
      <c r="A29" s="178" t="s">
        <v>114</v>
      </c>
      <c r="C29" s="178" t="s">
        <v>887</v>
      </c>
      <c r="E29" s="180">
        <v>3.2123899999999997E-2</v>
      </c>
      <c r="F29" s="186"/>
      <c r="G29" s="181">
        <v>7.6095680000000003</v>
      </c>
      <c r="H29" s="186"/>
      <c r="I29" s="187">
        <v>2.2003000000000002E-2</v>
      </c>
      <c r="J29" s="186"/>
      <c r="K29" s="188">
        <v>5.3828240000000003</v>
      </c>
      <c r="L29" s="186"/>
      <c r="M29" s="189">
        <v>3534.2486384640006</v>
      </c>
      <c r="N29" s="190"/>
      <c r="O29" s="188">
        <v>42.2151</v>
      </c>
      <c r="P29" s="186"/>
      <c r="Q29" s="185">
        <v>10.2187</v>
      </c>
      <c r="R29" s="186"/>
      <c r="S29" s="185">
        <v>1.8275189999999999</v>
      </c>
      <c r="T29" s="186"/>
      <c r="U29" s="185">
        <v>34.300780000000003</v>
      </c>
      <c r="V29" s="186"/>
      <c r="W29" s="185">
        <v>24.69143</v>
      </c>
      <c r="X29" s="186"/>
      <c r="Y29" s="185">
        <v>41.00779</v>
      </c>
      <c r="AA29" s="178">
        <f>VLOOKUP(A29,'[1]1.25$ per day'!A$4:F$198,4,FALSE)</f>
        <v>8.16</v>
      </c>
      <c r="AC29" s="178">
        <f>VLOOKUP(A29,'[1]National pov.line'!A$4:J$198,4,FALSE)</f>
        <v>32.700000000000003</v>
      </c>
    </row>
    <row r="30" spans="1:29" x14ac:dyDescent="0.25">
      <c r="A30" s="178" t="s">
        <v>160</v>
      </c>
      <c r="C30" s="178" t="s">
        <v>899</v>
      </c>
      <c r="E30" s="180">
        <v>0.19247069999999999</v>
      </c>
      <c r="F30" s="186"/>
      <c r="G30" s="181">
        <v>43.019120000000001</v>
      </c>
      <c r="H30" s="186"/>
      <c r="I30" s="187">
        <v>0.18134</v>
      </c>
      <c r="J30" s="186"/>
      <c r="K30" s="188">
        <v>39.70823</v>
      </c>
      <c r="L30" s="186"/>
      <c r="M30" s="189">
        <v>1865.7611741512001</v>
      </c>
      <c r="N30" s="190"/>
      <c r="O30" s="188">
        <v>44.740729999999999</v>
      </c>
      <c r="P30" s="186"/>
      <c r="Q30" s="185">
        <v>26.183530000000001</v>
      </c>
      <c r="R30" s="186"/>
      <c r="S30" s="185">
        <v>12.19537</v>
      </c>
      <c r="T30" s="186"/>
      <c r="U30" s="185">
        <v>10.587870000000001</v>
      </c>
      <c r="V30" s="186"/>
      <c r="W30" s="185">
        <v>32.787019999999998</v>
      </c>
      <c r="X30" s="186"/>
      <c r="Y30" s="185">
        <v>56.625109999999999</v>
      </c>
      <c r="AA30" s="178">
        <f>VLOOKUP(A30,'[1]1.25$ per day'!A$4:F$198,4,FALSE)</f>
        <v>54.1</v>
      </c>
      <c r="AC30" s="178">
        <f>VLOOKUP(A30,'[1]National pov.line'!A$4:J$198,4,FALSE)</f>
        <v>46.5</v>
      </c>
    </row>
    <row r="31" spans="1:29" x14ac:dyDescent="0.25">
      <c r="A31" s="178" t="s">
        <v>207</v>
      </c>
      <c r="C31" s="178" t="s">
        <v>892</v>
      </c>
      <c r="E31" s="180">
        <v>0.3993467</v>
      </c>
      <c r="F31" s="186"/>
      <c r="G31" s="181">
        <v>74.412629999999993</v>
      </c>
      <c r="H31" s="186"/>
      <c r="I31" s="187">
        <v>0.39215800000000001</v>
      </c>
      <c r="J31" s="186"/>
      <c r="K31" s="188">
        <v>73.979320000000001</v>
      </c>
      <c r="L31" s="186"/>
      <c r="M31" s="189">
        <v>46278.077783508001</v>
      </c>
      <c r="N31" s="190"/>
      <c r="O31" s="188">
        <v>53.666519999999998</v>
      </c>
      <c r="P31" s="186"/>
      <c r="Q31" s="185">
        <v>15.477370000000001</v>
      </c>
      <c r="R31" s="186"/>
      <c r="S31" s="185">
        <v>46.178870000000003</v>
      </c>
      <c r="T31" s="186"/>
      <c r="U31" s="185">
        <v>18.53744</v>
      </c>
      <c r="V31" s="186"/>
      <c r="W31" s="185">
        <v>25.549209999999999</v>
      </c>
      <c r="X31" s="186"/>
      <c r="Y31" s="185">
        <v>55.913359999999997</v>
      </c>
      <c r="AA31" s="178">
        <f>VLOOKUP(A31,'[1]1.25$ per day'!A$4:F$198,4,FALSE)</f>
        <v>87.72</v>
      </c>
      <c r="AC31" s="178">
        <v>71.3</v>
      </c>
    </row>
    <row r="32" spans="1:29" x14ac:dyDescent="0.25">
      <c r="A32" s="178" t="s">
        <v>900</v>
      </c>
      <c r="C32" s="178" t="s">
        <v>899</v>
      </c>
      <c r="E32" s="180">
        <v>0.30691449999999998</v>
      </c>
      <c r="F32" s="186"/>
      <c r="G32" s="181">
        <v>59.333820000000003</v>
      </c>
      <c r="H32" s="186"/>
      <c r="I32" s="187">
        <v>0.31015199999999998</v>
      </c>
      <c r="J32" s="186"/>
      <c r="K32" s="188">
        <v>58.747329999999998</v>
      </c>
      <c r="L32" s="186"/>
      <c r="M32" s="189">
        <v>11771.68155345</v>
      </c>
      <c r="N32" s="190"/>
      <c r="O32" s="188">
        <v>51.726739999999999</v>
      </c>
      <c r="P32" s="186"/>
      <c r="Q32" s="185">
        <v>17.90211</v>
      </c>
      <c r="R32" s="186"/>
      <c r="S32" s="185">
        <v>32.443040000000003</v>
      </c>
      <c r="T32" s="186"/>
      <c r="U32" s="185">
        <v>36.482799999999997</v>
      </c>
      <c r="V32" s="186"/>
      <c r="W32" s="185">
        <v>25.84647</v>
      </c>
      <c r="X32" s="186"/>
      <c r="Y32" s="185">
        <v>37.670729999999999</v>
      </c>
      <c r="AA32" s="178">
        <f>VLOOKUP(A32,'[1]1.25$ per day'!A$4:F$198,4,FALSE)</f>
        <v>23.75</v>
      </c>
      <c r="AC32" s="178">
        <f>VLOOKUP(A32,'[1]National pov.line'!A$4:J$198,4,FALSE)</f>
        <v>42.7</v>
      </c>
    </row>
    <row r="33" spans="1:29" x14ac:dyDescent="0.25">
      <c r="A33" s="178" t="s">
        <v>191</v>
      </c>
      <c r="C33" s="178" t="s">
        <v>901</v>
      </c>
      <c r="E33" s="180">
        <v>0.12749469999999999</v>
      </c>
      <c r="F33" s="186"/>
      <c r="G33" s="181">
        <v>26.938330000000001</v>
      </c>
      <c r="H33" s="186"/>
      <c r="I33" s="187">
        <v>0.13853799999999999</v>
      </c>
      <c r="J33" s="186"/>
      <c r="K33" s="188">
        <v>29.31908</v>
      </c>
      <c r="L33" s="186"/>
      <c r="M33" s="189">
        <v>212.15120161519999</v>
      </c>
      <c r="N33" s="190"/>
      <c r="O33" s="188">
        <v>47.328380000000003</v>
      </c>
      <c r="P33" s="186"/>
      <c r="Q33" s="185">
        <v>15.963939999999999</v>
      </c>
      <c r="R33" s="186"/>
      <c r="S33" s="185">
        <v>11.10942</v>
      </c>
      <c r="T33" s="186"/>
      <c r="U33" s="185">
        <v>36.092570000000002</v>
      </c>
      <c r="V33" s="186"/>
      <c r="W33" s="185">
        <v>22.744969999999999</v>
      </c>
      <c r="X33" s="186"/>
      <c r="Y33" s="185">
        <v>41.16245</v>
      </c>
      <c r="AA33" s="178">
        <f>VLOOKUP(A33,'[1]1.25$ per day'!A$4:F$198,4,FALSE)</f>
        <v>18.84</v>
      </c>
      <c r="AC33" s="178" t="str">
        <f>VLOOKUP(A33,'[1]National pov.line'!A$4:J$198,4,FALSE)</f>
        <v>..</v>
      </c>
    </row>
    <row r="34" spans="1:29" x14ac:dyDescent="0.25">
      <c r="A34" s="178" t="s">
        <v>120</v>
      </c>
      <c r="C34" s="178" t="s">
        <v>902</v>
      </c>
      <c r="E34" s="180">
        <v>2.61131E-2</v>
      </c>
      <c r="F34" s="186"/>
      <c r="G34" s="181">
        <v>6.2340080000000002</v>
      </c>
      <c r="H34" s="186"/>
      <c r="I34" s="187">
        <v>1.8103999999999999E-2</v>
      </c>
      <c r="J34" s="186"/>
      <c r="K34" s="188">
        <v>4.5987410000000004</v>
      </c>
      <c r="L34" s="186"/>
      <c r="M34" s="189">
        <v>599.40080430119997</v>
      </c>
      <c r="N34" s="190"/>
      <c r="O34" s="188">
        <v>41.888190000000002</v>
      </c>
      <c r="P34" s="186"/>
      <c r="Q34" s="185">
        <v>10.7919</v>
      </c>
      <c r="R34" s="186"/>
      <c r="S34" s="185">
        <v>1.3680159999999999</v>
      </c>
      <c r="T34" s="186"/>
      <c r="U34" s="185">
        <v>36.232120000000002</v>
      </c>
      <c r="V34" s="186"/>
      <c r="W34" s="185">
        <v>30.418690000000002</v>
      </c>
      <c r="X34" s="186"/>
      <c r="Y34" s="185">
        <v>33.349179999999997</v>
      </c>
      <c r="AA34" s="178">
        <f>VLOOKUP(A34,'[1]1.25$ per day'!A$4:F$198,4,FALSE)</f>
        <v>2.2400000000000002</v>
      </c>
      <c r="AC34" s="178">
        <f>VLOOKUP(A34,'[1]National pov.line'!A$4:J$198,4,FALSE)</f>
        <v>40.9</v>
      </c>
    </row>
    <row r="35" spans="1:29" x14ac:dyDescent="0.25">
      <c r="A35" s="178" t="s">
        <v>129</v>
      </c>
      <c r="C35" s="178" t="s">
        <v>893</v>
      </c>
      <c r="E35" s="180">
        <v>3.5992200000000002E-2</v>
      </c>
      <c r="F35" s="186" t="s">
        <v>95</v>
      </c>
      <c r="G35" s="181">
        <v>8.9287030000000005</v>
      </c>
      <c r="H35" s="186" t="s">
        <v>95</v>
      </c>
      <c r="I35" s="187">
        <v>2.4233000000000001E-2</v>
      </c>
      <c r="J35" s="186" t="s">
        <v>95</v>
      </c>
      <c r="K35" s="188">
        <v>5.9569380000000001</v>
      </c>
      <c r="L35" s="186" t="s">
        <v>95</v>
      </c>
      <c r="M35" s="189">
        <v>6740.4493257976001</v>
      </c>
      <c r="N35" s="186" t="s">
        <v>95</v>
      </c>
      <c r="O35" s="188">
        <v>40.310699999999997</v>
      </c>
      <c r="P35" s="186" t="s">
        <v>95</v>
      </c>
      <c r="Q35" s="185">
        <v>8.5604010000000006</v>
      </c>
      <c r="R35" s="186" t="s">
        <v>95</v>
      </c>
      <c r="S35" s="185">
        <v>1.4681310000000001</v>
      </c>
      <c r="T35" s="186" t="s">
        <v>95</v>
      </c>
      <c r="U35" s="185">
        <v>41.767299999999999</v>
      </c>
      <c r="V35" s="186" t="s">
        <v>95</v>
      </c>
      <c r="W35" s="185">
        <v>45.617069999999998</v>
      </c>
      <c r="X35" s="186" t="s">
        <v>95</v>
      </c>
      <c r="Y35" s="185">
        <v>12.61562</v>
      </c>
      <c r="Z35" s="186" t="s">
        <v>95</v>
      </c>
      <c r="AA35" s="178">
        <f>VLOOKUP(A35,'[1]1.25$ per day'!A$4:F$198,4,FALSE)</f>
        <v>1.69</v>
      </c>
      <c r="AC35" s="178">
        <f>VLOOKUP(A35,'[1]National pov.line'!A$4:J$198,4,FALSE)</f>
        <v>25.2</v>
      </c>
    </row>
    <row r="36" spans="1:29" x14ac:dyDescent="0.25">
      <c r="A36" s="178" t="s">
        <v>194</v>
      </c>
      <c r="C36" s="178" t="s">
        <v>889</v>
      </c>
      <c r="E36" s="180">
        <v>0.53713129999999998</v>
      </c>
      <c r="F36" s="186"/>
      <c r="G36" s="181">
        <v>88.247720000000001</v>
      </c>
      <c r="H36" s="186"/>
      <c r="I36" s="187">
        <v>0.564137</v>
      </c>
      <c r="J36" s="186"/>
      <c r="K36" s="188">
        <v>87.333070000000006</v>
      </c>
      <c r="L36" s="186"/>
      <c r="M36" s="189">
        <v>78887.337288231996</v>
      </c>
      <c r="N36" s="190"/>
      <c r="O36" s="188">
        <v>60.866309999999999</v>
      </c>
      <c r="P36" s="186"/>
      <c r="Q36" s="185">
        <v>6.7293440000000002</v>
      </c>
      <c r="R36" s="186"/>
      <c r="S36" s="185">
        <v>67.012699999999995</v>
      </c>
      <c r="T36" s="186"/>
      <c r="U36" s="185">
        <v>27.415710000000001</v>
      </c>
      <c r="V36" s="186"/>
      <c r="W36" s="185">
        <v>25.1936</v>
      </c>
      <c r="X36" s="186"/>
      <c r="Y36" s="185">
        <v>47.390689999999999</v>
      </c>
      <c r="AA36" s="178">
        <f>VLOOKUP(A36,'[1]1.25$ per day'!A$4:F$198,4,FALSE)</f>
        <v>30.65</v>
      </c>
      <c r="AC36" s="178">
        <f>VLOOKUP(A36,'[1]National pov.line'!A$4:J$198,4,FALSE)</f>
        <v>29.6</v>
      </c>
    </row>
    <row r="37" spans="1:29" x14ac:dyDescent="0.25">
      <c r="A37" s="178" t="s">
        <v>131</v>
      </c>
      <c r="C37" s="178" t="s">
        <v>903</v>
      </c>
      <c r="E37" s="180">
        <v>7.2532899999999997E-2</v>
      </c>
      <c r="F37" s="186"/>
      <c r="G37" s="181">
        <v>16.711099999999998</v>
      </c>
      <c r="H37" s="186"/>
      <c r="I37" s="187">
        <v>7.0149000000000003E-2</v>
      </c>
      <c r="J37" s="186"/>
      <c r="K37" s="188">
        <v>16.49465</v>
      </c>
      <c r="L37" s="186"/>
      <c r="M37" s="189">
        <v>272.82073949199997</v>
      </c>
      <c r="N37" s="190"/>
      <c r="O37" s="188">
        <v>43.404029999999999</v>
      </c>
      <c r="P37" s="186"/>
      <c r="Q37" s="185">
        <v>19.868020000000001</v>
      </c>
      <c r="R37" s="186"/>
      <c r="S37" s="185">
        <v>4.3745890000000003</v>
      </c>
      <c r="T37" s="186"/>
      <c r="U37" s="185">
        <v>15.23357</v>
      </c>
      <c r="V37" s="186"/>
      <c r="W37" s="185">
        <v>43.828130000000002</v>
      </c>
      <c r="X37" s="186"/>
      <c r="Y37" s="185">
        <v>40.938290000000002</v>
      </c>
      <c r="AA37" s="178">
        <f>VLOOKUP(A37,'[1]1.25$ per day'!A$4:F$198,4,FALSE)</f>
        <v>4.84</v>
      </c>
      <c r="AC37" s="178">
        <v>32.700000000000003</v>
      </c>
    </row>
    <row r="38" spans="1:29" x14ac:dyDescent="0.25">
      <c r="A38" s="178" t="s">
        <v>193</v>
      </c>
      <c r="C38" s="178" t="s">
        <v>904</v>
      </c>
      <c r="E38" s="180">
        <v>0.32852320000000002</v>
      </c>
      <c r="F38" s="186"/>
      <c r="G38" s="181">
        <v>60.772709999999996</v>
      </c>
      <c r="H38" s="186"/>
      <c r="I38" s="187">
        <v>0.32360800000000001</v>
      </c>
      <c r="J38" s="186"/>
      <c r="K38" s="188">
        <v>60.416629999999998</v>
      </c>
      <c r="L38" s="186"/>
      <c r="M38" s="189">
        <v>900.84846578040003</v>
      </c>
      <c r="N38" s="190"/>
      <c r="O38" s="188">
        <v>54.057679999999998</v>
      </c>
      <c r="P38" s="186"/>
      <c r="Q38" s="185">
        <v>15.73452</v>
      </c>
      <c r="R38" s="186"/>
      <c r="S38" s="185">
        <v>35.85286</v>
      </c>
      <c r="T38" s="186"/>
      <c r="U38" s="185">
        <v>34.030700000000003</v>
      </c>
      <c r="V38" s="186"/>
      <c r="W38" s="185">
        <v>30.505800000000001</v>
      </c>
      <c r="X38" s="186"/>
      <c r="Y38" s="185">
        <v>35.463500000000003</v>
      </c>
      <c r="AA38" s="178">
        <f>VLOOKUP(A38,'[1]1.25$ per day'!A$4:F$198,4,FALSE)</f>
        <v>33.630000000000003</v>
      </c>
      <c r="AC38" s="178">
        <f>VLOOKUP(A38,'[1]National pov.line'!A$4:J$198,4,FALSE)</f>
        <v>48.4</v>
      </c>
    </row>
    <row r="39" spans="1:29" x14ac:dyDescent="0.25">
      <c r="A39" s="178" t="s">
        <v>94</v>
      </c>
      <c r="C39" s="178" t="s">
        <v>890</v>
      </c>
      <c r="E39" s="180">
        <v>8.2771000000000008E-3</v>
      </c>
      <c r="F39" s="186"/>
      <c r="G39" s="181">
        <v>2.2019829999999998</v>
      </c>
      <c r="H39" s="186"/>
      <c r="I39" s="187">
        <v>2.8180000000000002E-3</v>
      </c>
      <c r="J39" s="186"/>
      <c r="K39" s="188">
        <v>0.80044099999999996</v>
      </c>
      <c r="L39" s="186"/>
      <c r="M39" s="189">
        <v>98.545477317979987</v>
      </c>
      <c r="N39" s="190"/>
      <c r="O39" s="188">
        <v>37.589230000000001</v>
      </c>
      <c r="P39" s="186"/>
      <c r="Q39" s="185">
        <v>4.1470789999999997</v>
      </c>
      <c r="R39" s="186"/>
      <c r="S39" s="185">
        <v>0.1097516</v>
      </c>
      <c r="T39" s="186"/>
      <c r="U39" s="185">
        <v>7.4427110000000001</v>
      </c>
      <c r="V39" s="186"/>
      <c r="W39" s="185">
        <v>67.377560000000003</v>
      </c>
      <c r="X39" s="186"/>
      <c r="Y39" s="185">
        <v>25.179729999999999</v>
      </c>
      <c r="AA39" s="178">
        <f>VLOOKUP(A39,'[1]1.25$ per day'!A$4:F$198,4,FALSE)</f>
        <v>17.989999999999998</v>
      </c>
      <c r="AC39" s="178">
        <f>VLOOKUP(A39,'[1]National pov.line'!A$4:J$198,4,FALSE)</f>
        <v>24.7</v>
      </c>
    </row>
    <row r="40" spans="1:29" x14ac:dyDescent="0.25">
      <c r="A40" s="178" t="s">
        <v>158</v>
      </c>
      <c r="C40" s="178" t="s">
        <v>891</v>
      </c>
      <c r="E40" s="180">
        <v>0.1441132</v>
      </c>
      <c r="F40" s="186"/>
      <c r="G40" s="181">
        <v>30.455639999999999</v>
      </c>
      <c r="H40" s="186"/>
      <c r="I40" s="187">
        <v>0.13930000000000001</v>
      </c>
      <c r="J40" s="186"/>
      <c r="K40" s="188">
        <v>30.383700000000001</v>
      </c>
      <c r="L40" s="186"/>
      <c r="M40" s="189">
        <v>7559.3060830439999</v>
      </c>
      <c r="N40" s="190"/>
      <c r="O40" s="188">
        <v>47.319070000000004</v>
      </c>
      <c r="P40" s="186"/>
      <c r="Q40" s="185">
        <v>18.69332</v>
      </c>
      <c r="R40" s="186"/>
      <c r="S40" s="185">
        <v>12.13974</v>
      </c>
      <c r="T40" s="186"/>
      <c r="U40" s="185">
        <v>27.70598</v>
      </c>
      <c r="V40" s="186"/>
      <c r="W40" s="185">
        <v>27.140090000000001</v>
      </c>
      <c r="X40" s="186"/>
      <c r="Y40" s="185">
        <v>45.153930000000003</v>
      </c>
      <c r="AA40" s="178">
        <f>VLOOKUP(A40,'[1]1.25$ per day'!A$4:F$198,4,FALSE)</f>
        <v>28.59</v>
      </c>
      <c r="AC40" s="178">
        <v>28.5</v>
      </c>
    </row>
    <row r="41" spans="1:29" x14ac:dyDescent="0.25">
      <c r="A41" s="178" t="s">
        <v>200</v>
      </c>
      <c r="C41" s="178" t="s">
        <v>905</v>
      </c>
      <c r="E41" s="180">
        <v>0.54803219999999997</v>
      </c>
      <c r="F41" s="186"/>
      <c r="G41" s="181">
        <v>86.494990000000001</v>
      </c>
      <c r="H41" s="186"/>
      <c r="I41" s="187">
        <v>0.505799</v>
      </c>
      <c r="J41" s="186"/>
      <c r="K41" s="188">
        <v>82.501400000000004</v>
      </c>
      <c r="L41" s="186"/>
      <c r="M41" s="189">
        <v>8283.0465408169002</v>
      </c>
      <c r="N41" s="190"/>
      <c r="O41" s="188">
        <v>63.359990000000003</v>
      </c>
      <c r="P41" s="186"/>
      <c r="Q41" s="185">
        <v>7.6691459999999996</v>
      </c>
      <c r="R41" s="186"/>
      <c r="S41" s="185">
        <v>68.628129999999999</v>
      </c>
      <c r="T41" s="186"/>
      <c r="U41" s="185">
        <v>34.398350000000001</v>
      </c>
      <c r="V41" s="186"/>
      <c r="W41" s="185">
        <v>22.333030000000001</v>
      </c>
      <c r="X41" s="186"/>
      <c r="Y41" s="185">
        <v>43.268630000000002</v>
      </c>
      <c r="AA41" s="178">
        <f>VLOOKUP(A41,'[1]1.25$ per day'!A$4:F$198,4,FALSE)</f>
        <v>43.34</v>
      </c>
      <c r="AC41" s="178">
        <f>VLOOKUP(A41,'[1]National pov.line'!A$4:J$198,4,FALSE)</f>
        <v>55.2</v>
      </c>
    </row>
    <row r="42" spans="1:29" x14ac:dyDescent="0.25">
      <c r="A42" s="178" t="s">
        <v>198</v>
      </c>
      <c r="C42" s="178" t="s">
        <v>901</v>
      </c>
      <c r="E42" s="180">
        <v>0.49487690000000001</v>
      </c>
      <c r="F42" s="186"/>
      <c r="G42" s="181">
        <v>80.374279999999999</v>
      </c>
      <c r="H42" s="186"/>
      <c r="I42" s="187">
        <v>0.46238200000000002</v>
      </c>
      <c r="J42" s="186"/>
      <c r="K42" s="188">
        <v>77.541790000000006</v>
      </c>
      <c r="L42" s="186"/>
      <c r="M42" s="189">
        <v>1167.5642121052001</v>
      </c>
      <c r="N42" s="190"/>
      <c r="O42" s="188">
        <v>61.571559999999998</v>
      </c>
      <c r="P42" s="186"/>
      <c r="Q42" s="185">
        <v>10.46218</v>
      </c>
      <c r="R42" s="186"/>
      <c r="S42" s="185">
        <v>58.353490000000001</v>
      </c>
      <c r="T42" s="186"/>
      <c r="U42" s="185">
        <v>30.548749999999998</v>
      </c>
      <c r="V42" s="186"/>
      <c r="W42" s="185">
        <v>27.880330000000001</v>
      </c>
      <c r="X42" s="186"/>
      <c r="Y42" s="185">
        <v>41.570920000000001</v>
      </c>
      <c r="AA42" s="178">
        <f>VLOOKUP(A42,'[1]1.25$ per day'!A$4:F$198,4,FALSE)</f>
        <v>48.9</v>
      </c>
      <c r="AC42" s="178">
        <f>VLOOKUP(A42,'[1]National pov.line'!A$4:J$198,4,FALSE)</f>
        <v>69.3</v>
      </c>
    </row>
    <row r="43" spans="1:29" x14ac:dyDescent="0.25">
      <c r="A43" s="178" t="s">
        <v>140</v>
      </c>
      <c r="C43" s="178" t="s">
        <v>906</v>
      </c>
      <c r="E43" s="180">
        <v>3.1288099999999999E-2</v>
      </c>
      <c r="F43" s="186"/>
      <c r="G43" s="181">
        <v>7.8264589999999998</v>
      </c>
      <c r="H43" s="186"/>
      <c r="I43" s="187">
        <v>3.0186000000000001E-2</v>
      </c>
      <c r="J43" s="186"/>
      <c r="K43" s="188">
        <v>7.704555</v>
      </c>
      <c r="L43" s="186"/>
      <c r="M43" s="189">
        <v>61.128949342449999</v>
      </c>
      <c r="N43" s="190"/>
      <c r="O43" s="188">
        <v>39.977379999999997</v>
      </c>
      <c r="P43" s="186"/>
      <c r="Q43" s="185">
        <v>18.813639999999999</v>
      </c>
      <c r="R43" s="186"/>
      <c r="S43" s="185">
        <v>1.2388030000000001</v>
      </c>
      <c r="T43" s="186"/>
      <c r="U43" s="185">
        <v>16.759789999999999</v>
      </c>
      <c r="V43" s="186"/>
      <c r="W43" s="185">
        <v>51.236020000000003</v>
      </c>
      <c r="X43" s="186"/>
      <c r="Y43" s="185">
        <v>32.004179999999998</v>
      </c>
      <c r="AA43" s="178" t="str">
        <f>VLOOKUP(A43,'[1]1.25$ per day'!A$4:F$198,4,FALSE)</f>
        <v>..</v>
      </c>
      <c r="AC43" s="178" t="str">
        <f>VLOOKUP(A43,'[1]National pov.line'!A$4:J$198,4,FALSE)</f>
        <v>..</v>
      </c>
    </row>
    <row r="44" spans="1:29" x14ac:dyDescent="0.25">
      <c r="A44" s="178" t="s">
        <v>189</v>
      </c>
      <c r="C44" s="178" t="s">
        <v>903</v>
      </c>
      <c r="E44" s="180">
        <v>0.24150099999999999</v>
      </c>
      <c r="F44" s="186"/>
      <c r="G44" s="181">
        <v>50.163460000000001</v>
      </c>
      <c r="H44" s="186"/>
      <c r="I44" s="187">
        <v>0.24829000000000001</v>
      </c>
      <c r="J44" s="186"/>
      <c r="K44" s="188">
        <v>49.399070000000002</v>
      </c>
      <c r="L44" s="186"/>
      <c r="M44" s="189">
        <v>5103.5200607879997</v>
      </c>
      <c r="N44" s="190"/>
      <c r="O44" s="188">
        <v>48.14282</v>
      </c>
      <c r="P44" s="186"/>
      <c r="Q44" s="185">
        <v>22.204419999999999</v>
      </c>
      <c r="R44" s="186"/>
      <c r="S44" s="185">
        <v>20.134519999999998</v>
      </c>
      <c r="T44" s="186"/>
      <c r="U44" s="185">
        <v>24.75179</v>
      </c>
      <c r="V44" s="186"/>
      <c r="W44" s="185">
        <v>23.41208</v>
      </c>
      <c r="X44" s="186"/>
      <c r="Y44" s="185">
        <v>51.836129999999997</v>
      </c>
      <c r="AA44" s="178" t="str">
        <f>VLOOKUP(A44,'[1]1.25$ per day'!A$4:F$198,4,FALSE)</f>
        <v>..</v>
      </c>
      <c r="AC44" s="178" t="str">
        <f>VLOOKUP(A44,'[1]National pov.line'!A$4:J$198,4,FALSE)</f>
        <v>..</v>
      </c>
    </row>
    <row r="45" spans="1:29" x14ac:dyDescent="0.25">
      <c r="A45" s="178" t="s">
        <v>149</v>
      </c>
      <c r="C45" s="178" t="s">
        <v>899</v>
      </c>
      <c r="E45" s="180">
        <v>9.8091700000000004E-2</v>
      </c>
      <c r="F45" s="186" t="s">
        <v>56</v>
      </c>
      <c r="G45" s="181">
        <v>20.689050000000002</v>
      </c>
      <c r="H45" s="186" t="s">
        <v>56</v>
      </c>
      <c r="I45" s="187">
        <v>7.2426000000000004E-2</v>
      </c>
      <c r="J45" s="186" t="s">
        <v>56</v>
      </c>
      <c r="K45" s="188">
        <v>15.83765</v>
      </c>
      <c r="L45" s="186" t="s">
        <v>56</v>
      </c>
      <c r="M45" s="189">
        <v>1641.8511468630002</v>
      </c>
      <c r="N45" s="190" t="s">
        <v>56</v>
      </c>
      <c r="O45" s="188">
        <v>47.41236</v>
      </c>
      <c r="P45" s="186" t="s">
        <v>56</v>
      </c>
      <c r="Q45" s="185">
        <v>28.57274</v>
      </c>
      <c r="R45" s="186" t="s">
        <v>56</v>
      </c>
      <c r="S45" s="185">
        <v>7.2178050000000002</v>
      </c>
      <c r="T45" s="186" t="s">
        <v>56</v>
      </c>
      <c r="U45" s="185">
        <v>36.62209</v>
      </c>
      <c r="V45" s="186" t="s">
        <v>56</v>
      </c>
      <c r="W45" s="185">
        <v>23.105699999999999</v>
      </c>
      <c r="X45" s="186" t="s">
        <v>56</v>
      </c>
      <c r="Y45" s="185">
        <v>40.272210000000001</v>
      </c>
      <c r="Z45" s="179" t="s">
        <v>56</v>
      </c>
      <c r="AA45" s="178">
        <f>VLOOKUP(A45,'[1]1.25$ per day'!A$4:F$198,4,FALSE)</f>
        <v>17.920000000000002</v>
      </c>
      <c r="AC45" s="178">
        <f>VLOOKUP(A45,'[1]National pov.line'!A$4:J$198,4,FALSE)</f>
        <v>60</v>
      </c>
    </row>
    <row r="46" spans="1:29" x14ac:dyDescent="0.25">
      <c r="A46" s="178" t="s">
        <v>155</v>
      </c>
      <c r="C46" s="178" t="s">
        <v>907</v>
      </c>
      <c r="E46" s="180">
        <v>0.28248180000000001</v>
      </c>
      <c r="F46" s="186"/>
      <c r="G46" s="181">
        <v>55.27901</v>
      </c>
      <c r="H46" s="186"/>
      <c r="I46" s="187">
        <v>0.28339300000000001</v>
      </c>
      <c r="J46" s="186"/>
      <c r="K46" s="188">
        <v>53.747430000000001</v>
      </c>
      <c r="L46" s="186"/>
      <c r="M46" s="189">
        <v>631998.84063890006</v>
      </c>
      <c r="N46" s="190"/>
      <c r="O46" s="188">
        <v>51.101100000000002</v>
      </c>
      <c r="P46" s="186"/>
      <c r="Q46" s="185">
        <v>18.244530000000001</v>
      </c>
      <c r="R46" s="186"/>
      <c r="S46" s="185">
        <v>27.84244</v>
      </c>
      <c r="T46" s="186"/>
      <c r="U46" s="185">
        <v>22.681470000000001</v>
      </c>
      <c r="V46" s="186"/>
      <c r="W46" s="185">
        <v>32.539920000000002</v>
      </c>
      <c r="X46" s="186"/>
      <c r="Y46" s="185">
        <v>44.77861</v>
      </c>
      <c r="AA46" s="178">
        <f>VLOOKUP(A46,'[1]1.25$ per day'!A$4:F$198,4,FALSE)</f>
        <v>32.68</v>
      </c>
      <c r="AC46" s="178">
        <f>VLOOKUP(A46,'[1]National pov.line'!A$4:J$198,4,FALSE)</f>
        <v>21.9</v>
      </c>
    </row>
    <row r="47" spans="1:29" x14ac:dyDescent="0.25">
      <c r="A47" s="178" t="s">
        <v>127</v>
      </c>
      <c r="C47" s="178" t="s">
        <v>903</v>
      </c>
      <c r="E47" s="180">
        <v>2.4362600000000002E-2</v>
      </c>
      <c r="F47" s="186" t="s">
        <v>18</v>
      </c>
      <c r="G47" s="181">
        <v>5.9038409999999999</v>
      </c>
      <c r="H47" s="186" t="s">
        <v>18</v>
      </c>
      <c r="I47" s="187">
        <v>6.6372E-2</v>
      </c>
      <c r="J47" s="186" t="s">
        <v>18</v>
      </c>
      <c r="K47" s="188">
        <v>15.46611</v>
      </c>
      <c r="L47" s="186" t="s">
        <v>18</v>
      </c>
      <c r="M47" s="189">
        <v>14574.469853922001</v>
      </c>
      <c r="N47" s="190" t="s">
        <v>18</v>
      </c>
      <c r="O47" s="188">
        <v>41.265740000000001</v>
      </c>
      <c r="P47" s="186" t="s">
        <v>18</v>
      </c>
      <c r="Q47" s="185">
        <v>8.1087710000000008</v>
      </c>
      <c r="R47" s="186" t="s">
        <v>18</v>
      </c>
      <c r="S47" s="185">
        <v>1.1327929999999999</v>
      </c>
      <c r="T47" s="186" t="s">
        <v>18</v>
      </c>
      <c r="U47" s="185">
        <v>24.69032</v>
      </c>
      <c r="V47" s="186" t="s">
        <v>18</v>
      </c>
      <c r="W47" s="185">
        <v>35.136339999999997</v>
      </c>
      <c r="X47" s="186" t="s">
        <v>18</v>
      </c>
      <c r="Y47" s="185">
        <v>40.173340000000003</v>
      </c>
      <c r="Z47" s="179" t="s">
        <v>18</v>
      </c>
      <c r="AA47" s="201">
        <f>VLOOKUP(A47,'[1]1.25$ per day'!A$4:F$198,4,FALSE)</f>
        <v>16.201664940000001</v>
      </c>
      <c r="AC47" s="178">
        <f>VLOOKUP(A47,'[1]National pov.line'!A$4:J$198,4,FALSE)</f>
        <v>12</v>
      </c>
    </row>
    <row r="48" spans="1:29" x14ac:dyDescent="0.25">
      <c r="A48" s="178" t="s">
        <v>139</v>
      </c>
      <c r="C48" s="178" t="s">
        <v>891</v>
      </c>
      <c r="E48" s="180">
        <v>5.2433E-2</v>
      </c>
      <c r="F48" s="186"/>
      <c r="G48" s="181">
        <v>13.306699999999999</v>
      </c>
      <c r="H48" s="186"/>
      <c r="I48" s="187">
        <v>4.4771999999999999E-2</v>
      </c>
      <c r="J48" s="186"/>
      <c r="K48" s="188">
        <v>11.64034</v>
      </c>
      <c r="L48" s="186"/>
      <c r="M48" s="189">
        <v>4236.4567403399997</v>
      </c>
      <c r="N48" s="190"/>
      <c r="O48" s="188">
        <v>39.403440000000003</v>
      </c>
      <c r="P48" s="186"/>
      <c r="Q48" s="185">
        <v>7.3537840000000001</v>
      </c>
      <c r="R48" s="186"/>
      <c r="S48" s="185">
        <v>2.547069</v>
      </c>
      <c r="T48" s="186"/>
      <c r="U48" s="185">
        <v>50.071219999999997</v>
      </c>
      <c r="V48" s="186"/>
      <c r="W48" s="185">
        <v>38.632689999999997</v>
      </c>
      <c r="X48" s="186"/>
      <c r="Y48" s="185">
        <v>11.29608</v>
      </c>
      <c r="AA48" s="178">
        <f>VLOOKUP(A48,'[1]1.25$ per day'!A$4:F$198,4,FALSE)</f>
        <v>2.82</v>
      </c>
      <c r="AC48" s="178">
        <v>22.9</v>
      </c>
    </row>
    <row r="49" spans="1:29" x14ac:dyDescent="0.25">
      <c r="A49" s="178" t="s">
        <v>91</v>
      </c>
      <c r="C49" s="178" t="s">
        <v>906</v>
      </c>
      <c r="E49" s="180">
        <v>3.8241E-3</v>
      </c>
      <c r="F49" s="186"/>
      <c r="G49" s="181">
        <v>1.0379080000000001</v>
      </c>
      <c r="H49" s="186"/>
      <c r="I49" s="187">
        <v>8.2900000000000005E-3</v>
      </c>
      <c r="J49" s="186"/>
      <c r="K49" s="188">
        <v>2.4107970000000001</v>
      </c>
      <c r="L49" s="186"/>
      <c r="M49" s="189">
        <v>64.156279857560008</v>
      </c>
      <c r="N49" s="190"/>
      <c r="O49" s="188">
        <v>36.843940000000003</v>
      </c>
      <c r="P49" s="186"/>
      <c r="Q49" s="185">
        <v>4.0591400000000002</v>
      </c>
      <c r="R49" s="186"/>
      <c r="S49" s="185">
        <v>0.122833</v>
      </c>
      <c r="T49" s="186"/>
      <c r="U49" s="185">
        <v>33.697539999999996</v>
      </c>
      <c r="V49" s="186"/>
      <c r="W49" s="185">
        <v>56.263370000000002</v>
      </c>
      <c r="X49" s="186"/>
      <c r="Y49" s="185">
        <v>10.039099999999999</v>
      </c>
      <c r="AA49" s="178">
        <f>VLOOKUP(A49,'[1]1.25$ per day'!A$4:F$198,4,FALSE)</f>
        <v>0.12</v>
      </c>
      <c r="AC49" s="178">
        <f>VLOOKUP(A49,'[1]National pov.line'!A$4:J$198,4,FALSE)</f>
        <v>13.3</v>
      </c>
    </row>
    <row r="50" spans="1:29" x14ac:dyDescent="0.25">
      <c r="A50" s="178" t="s">
        <v>84</v>
      </c>
      <c r="C50" s="178" t="s">
        <v>884</v>
      </c>
      <c r="E50" s="180">
        <v>3.9113999999999998E-3</v>
      </c>
      <c r="F50" s="186"/>
      <c r="G50" s="181">
        <v>1.076028</v>
      </c>
      <c r="H50" s="186"/>
      <c r="I50" s="187">
        <v>6.3400000000000001E-4</v>
      </c>
      <c r="J50" s="186"/>
      <c r="K50" s="188">
        <v>0.17521400000000001</v>
      </c>
      <c r="L50" s="186"/>
      <c r="M50" s="189">
        <v>173.21898743999998</v>
      </c>
      <c r="N50" s="190"/>
      <c r="O50" s="188">
        <v>36.350119999999997</v>
      </c>
      <c r="P50" s="186"/>
      <c r="Q50" s="185">
        <v>2.2590590000000002</v>
      </c>
      <c r="R50" s="186"/>
      <c r="S50" s="185">
        <v>1.39043E-2</v>
      </c>
      <c r="T50" s="186"/>
      <c r="U50" s="185">
        <v>4.2943990000000003</v>
      </c>
      <c r="V50" s="186"/>
      <c r="W50" s="185">
        <v>83.931020000000004</v>
      </c>
      <c r="X50" s="186"/>
      <c r="Y50" s="185">
        <v>11.77459</v>
      </c>
      <c r="AA50" s="178">
        <f>VLOOKUP(A50,'[1]1.25$ per day'!A$4:F$198,4,FALSE)</f>
        <v>0.11</v>
      </c>
      <c r="AC50" s="178">
        <f>VLOOKUP(A50,'[1]National pov.line'!A$4:J$198,4,FALSE)</f>
        <v>3.8</v>
      </c>
    </row>
    <row r="51" spans="1:29" x14ac:dyDescent="0.25">
      <c r="A51" s="178" t="s">
        <v>168</v>
      </c>
      <c r="C51" s="178" t="s">
        <v>885</v>
      </c>
      <c r="E51" s="180">
        <v>0.2264352</v>
      </c>
      <c r="F51" s="186"/>
      <c r="G51" s="181">
        <v>48.18562</v>
      </c>
      <c r="H51" s="186"/>
      <c r="I51" s="187">
        <v>0.229376</v>
      </c>
      <c r="J51" s="186"/>
      <c r="K51" s="188">
        <v>47.809930000000001</v>
      </c>
      <c r="L51" s="186"/>
      <c r="M51" s="189">
        <v>19189.793063826</v>
      </c>
      <c r="N51" s="190"/>
      <c r="O51" s="188">
        <v>46.992280000000001</v>
      </c>
      <c r="P51" s="186"/>
      <c r="Q51" s="185">
        <v>29.0505</v>
      </c>
      <c r="R51" s="186"/>
      <c r="S51" s="185">
        <v>15.7075</v>
      </c>
      <c r="T51" s="186"/>
      <c r="U51" s="185">
        <v>11.1874</v>
      </c>
      <c r="V51" s="186"/>
      <c r="W51" s="185">
        <v>32.429740000000002</v>
      </c>
      <c r="X51" s="186"/>
      <c r="Y51" s="185">
        <v>56.382860000000001</v>
      </c>
      <c r="AA51" s="178">
        <f>VLOOKUP(A51,'[1]1.25$ per day'!A$4:F$198,4,FALSE)</f>
        <v>43.37</v>
      </c>
      <c r="AC51" s="178">
        <v>45.9</v>
      </c>
    </row>
    <row r="52" spans="1:29" x14ac:dyDescent="0.25">
      <c r="A52" s="178" t="s">
        <v>145</v>
      </c>
      <c r="C52" s="178" t="s">
        <v>904</v>
      </c>
      <c r="E52" s="180">
        <v>1.29514E-2</v>
      </c>
      <c r="F52" s="186"/>
      <c r="G52" s="181">
        <v>3.41317</v>
      </c>
      <c r="H52" s="186"/>
      <c r="I52" s="187">
        <v>1.8858E-2</v>
      </c>
      <c r="J52" s="186"/>
      <c r="K52" s="188">
        <v>4.8588699999999996</v>
      </c>
      <c r="L52" s="186"/>
      <c r="M52" s="189">
        <v>173.44432935399999</v>
      </c>
      <c r="N52" s="190"/>
      <c r="O52" s="188">
        <v>37.945489999999999</v>
      </c>
      <c r="P52" s="186"/>
      <c r="Q52" s="185">
        <v>10.12201</v>
      </c>
      <c r="R52" s="186"/>
      <c r="S52" s="185">
        <v>0.31899470000000002</v>
      </c>
      <c r="T52" s="186"/>
      <c r="U52" s="185">
        <v>4.980067</v>
      </c>
      <c r="V52" s="186"/>
      <c r="W52" s="185">
        <v>63.866</v>
      </c>
      <c r="X52" s="186"/>
      <c r="Y52" s="185">
        <v>31.153929999999999</v>
      </c>
      <c r="AA52" s="178">
        <f>VLOOKUP(A52,'[1]1.25$ per day'!A$4:F$198,4,FALSE)</f>
        <v>5.03</v>
      </c>
      <c r="AC52" s="178">
        <f>VLOOKUP(A52,'[1]National pov.line'!A$4:J$198,4,FALSE)</f>
        <v>38</v>
      </c>
    </row>
    <row r="53" spans="1:29" x14ac:dyDescent="0.25">
      <c r="A53" s="178" t="s">
        <v>159</v>
      </c>
      <c r="C53" s="178" t="s">
        <v>894</v>
      </c>
      <c r="E53" s="180">
        <v>0.18592</v>
      </c>
      <c r="F53" s="186"/>
      <c r="G53" s="181">
        <v>36.818570000000001</v>
      </c>
      <c r="H53" s="186"/>
      <c r="I53" s="187">
        <v>0.17378099999999999</v>
      </c>
      <c r="J53" s="186"/>
      <c r="K53" s="188">
        <v>34.121810000000004</v>
      </c>
      <c r="L53" s="186"/>
      <c r="M53" s="189">
        <v>2446.8984660739002</v>
      </c>
      <c r="N53" s="190"/>
      <c r="O53" s="188">
        <v>50.496270000000003</v>
      </c>
      <c r="P53" s="186"/>
      <c r="Q53" s="185">
        <v>18.46885</v>
      </c>
      <c r="R53" s="186"/>
      <c r="S53" s="185">
        <v>18.809010000000001</v>
      </c>
      <c r="T53" s="186"/>
      <c r="U53" s="185">
        <v>37.711089999999999</v>
      </c>
      <c r="V53" s="186"/>
      <c r="W53" s="185">
        <v>25.400580000000001</v>
      </c>
      <c r="X53" s="186"/>
      <c r="Y53" s="185">
        <v>36.888330000000003</v>
      </c>
      <c r="AA53" s="178">
        <f>VLOOKUP(A53,'[1]1.25$ per day'!A$4:F$198,4,FALSE)</f>
        <v>33.880000000000003</v>
      </c>
      <c r="AC53" s="178">
        <f>VLOOKUP(A53,'[1]National pov.line'!A$4:J$198,4,FALSE)</f>
        <v>27.6</v>
      </c>
    </row>
    <row r="54" spans="1:29" x14ac:dyDescent="0.25">
      <c r="A54" s="178" t="s">
        <v>183</v>
      </c>
      <c r="C54" s="178" t="s">
        <v>906</v>
      </c>
      <c r="E54" s="180">
        <v>0.22722310000000001</v>
      </c>
      <c r="F54" s="186"/>
      <c r="G54" s="181">
        <v>49.456989999999998</v>
      </c>
      <c r="H54" s="186"/>
      <c r="I54" s="187">
        <v>0.15565599999999999</v>
      </c>
      <c r="J54" s="186"/>
      <c r="K54" s="188">
        <v>35.267020000000002</v>
      </c>
      <c r="L54" s="186"/>
      <c r="M54" s="189">
        <v>984.13129062270002</v>
      </c>
      <c r="N54" s="190"/>
      <c r="O54" s="188">
        <v>45.943570000000001</v>
      </c>
      <c r="P54" s="186"/>
      <c r="Q54" s="185">
        <v>20.419910000000002</v>
      </c>
      <c r="R54" s="186"/>
      <c r="S54" s="185">
        <v>18.207730000000002</v>
      </c>
      <c r="T54" s="186"/>
      <c r="U54" s="185">
        <v>14.76366</v>
      </c>
      <c r="V54" s="186"/>
      <c r="W54" s="185">
        <v>33.812609999999999</v>
      </c>
      <c r="X54" s="186"/>
      <c r="Y54" s="185">
        <v>51.423729999999999</v>
      </c>
      <c r="AA54" s="178">
        <f>VLOOKUP(A54,'[1]1.25$ per day'!A$4:F$198,4,FALSE)</f>
        <v>43.41</v>
      </c>
      <c r="AC54" s="178">
        <v>56.6</v>
      </c>
    </row>
    <row r="55" spans="1:29" x14ac:dyDescent="0.25">
      <c r="A55" s="178" t="s">
        <v>196</v>
      </c>
      <c r="C55" s="178" t="s">
        <v>902</v>
      </c>
      <c r="E55" s="180">
        <v>0.45934560000000002</v>
      </c>
      <c r="F55" s="186"/>
      <c r="G55" s="181">
        <v>81.863110000000006</v>
      </c>
      <c r="H55" s="186"/>
      <c r="I55" s="187">
        <v>0.48453200000000002</v>
      </c>
      <c r="J55" s="186"/>
      <c r="K55" s="188">
        <v>83.905469999999994</v>
      </c>
      <c r="L55" s="186"/>
      <c r="M55" s="189">
        <v>2883.4594117434003</v>
      </c>
      <c r="N55" s="190"/>
      <c r="O55" s="188">
        <v>56.111429999999999</v>
      </c>
      <c r="P55" s="186"/>
      <c r="Q55" s="185">
        <v>12.94453</v>
      </c>
      <c r="R55" s="186"/>
      <c r="S55" s="185">
        <v>52.815829999999998</v>
      </c>
      <c r="T55" s="186"/>
      <c r="U55" s="185">
        <v>30.437899999999999</v>
      </c>
      <c r="V55" s="186"/>
      <c r="W55" s="185">
        <v>21.797000000000001</v>
      </c>
      <c r="X55" s="186"/>
      <c r="Y55" s="185">
        <v>47.765099999999997</v>
      </c>
      <c r="AA55" s="178">
        <f>VLOOKUP(A55,'[1]1.25$ per day'!A$4:F$198,4,FALSE)</f>
        <v>83.76</v>
      </c>
      <c r="AC55" s="178">
        <v>63.8</v>
      </c>
    </row>
    <row r="56" spans="1:29" x14ac:dyDescent="0.25">
      <c r="A56" s="178" t="s">
        <v>176</v>
      </c>
      <c r="C56" s="178" t="s">
        <v>885</v>
      </c>
      <c r="E56" s="180">
        <v>0.4200547</v>
      </c>
      <c r="F56" s="186"/>
      <c r="G56" s="181">
        <v>76.962029999999999</v>
      </c>
      <c r="H56" s="186"/>
      <c r="I56" s="187">
        <v>0.35657100000000003</v>
      </c>
      <c r="J56" s="186"/>
      <c r="K56" s="188">
        <v>66.877390000000005</v>
      </c>
      <c r="L56" s="186"/>
      <c r="M56" s="189">
        <v>15773.906782710001</v>
      </c>
      <c r="N56" s="190"/>
      <c r="O56" s="188">
        <v>54.579470000000001</v>
      </c>
      <c r="P56" s="186"/>
      <c r="Q56" s="185">
        <v>11.69633</v>
      </c>
      <c r="R56" s="186"/>
      <c r="S56" s="185">
        <v>48.049900000000001</v>
      </c>
      <c r="T56" s="186"/>
      <c r="U56" s="185">
        <v>31.568919999999999</v>
      </c>
      <c r="V56" s="186"/>
      <c r="W56" s="185">
        <v>24.485759999999999</v>
      </c>
      <c r="X56" s="186"/>
      <c r="Y56" s="185">
        <v>43.945320000000002</v>
      </c>
      <c r="AA56" s="178">
        <f>VLOOKUP(A56,'[1]1.25$ per day'!A$4:F$198,4,FALSE)</f>
        <v>81.290000000000006</v>
      </c>
      <c r="AC56" s="178">
        <f>VLOOKUP(A56,'[1]National pov.line'!A$4:J$198,4,FALSE)</f>
        <v>75.3</v>
      </c>
    </row>
    <row r="57" spans="1:29" x14ac:dyDescent="0.25">
      <c r="A57" s="178" t="s">
        <v>195</v>
      </c>
      <c r="C57" s="178" t="s">
        <v>887</v>
      </c>
      <c r="E57" s="180">
        <v>0.33179999999999998</v>
      </c>
      <c r="F57" s="186"/>
      <c r="G57" s="181">
        <v>66.683250000000001</v>
      </c>
      <c r="H57" s="186"/>
      <c r="I57" s="187">
        <v>0.33400000000000002</v>
      </c>
      <c r="J57" s="186"/>
      <c r="K57" s="188">
        <v>66.658199999999994</v>
      </c>
      <c r="L57" s="186"/>
      <c r="M57" s="189">
        <v>10011.616436925</v>
      </c>
      <c r="N57" s="190"/>
      <c r="O57" s="188">
        <v>49.757620000000003</v>
      </c>
      <c r="P57" s="186"/>
      <c r="Q57" s="185">
        <v>24.471710000000002</v>
      </c>
      <c r="R57" s="186"/>
      <c r="S57" s="185">
        <v>29.81373</v>
      </c>
      <c r="T57" s="186"/>
      <c r="U57" s="185">
        <v>18.929459999999999</v>
      </c>
      <c r="V57" s="186"/>
      <c r="W57" s="185">
        <v>27.705020000000001</v>
      </c>
      <c r="X57" s="186"/>
      <c r="Y57" s="185">
        <v>53.365519999999997</v>
      </c>
      <c r="AA57" s="178">
        <f>VLOOKUP(A57,'[1]1.25$ per day'!A$4:F$198,4,FALSE)</f>
        <v>61.64</v>
      </c>
      <c r="AC57" s="178">
        <f>VLOOKUP(A57,'[1]National pov.line'!A$4:J$198,4,FALSE)</f>
        <v>50.7</v>
      </c>
    </row>
    <row r="58" spans="1:29" x14ac:dyDescent="0.25">
      <c r="A58" s="178" t="s">
        <v>122</v>
      </c>
      <c r="C58" s="178" t="s">
        <v>906</v>
      </c>
      <c r="E58" s="180">
        <v>7.4999999999999997E-3</v>
      </c>
      <c r="F58" s="186"/>
      <c r="G58" s="181">
        <v>2.0021149999999999</v>
      </c>
      <c r="H58" s="186"/>
      <c r="I58" s="187">
        <v>1.8355E-2</v>
      </c>
      <c r="J58" s="186"/>
      <c r="K58" s="188">
        <v>5.1626139999999996</v>
      </c>
      <c r="L58" s="186"/>
      <c r="M58" s="189">
        <v>6.3999608090000004</v>
      </c>
      <c r="N58" s="190"/>
      <c r="O58" s="188">
        <v>37.460479999999997</v>
      </c>
      <c r="P58" s="186"/>
      <c r="Q58" s="185">
        <v>8.5263749999999998</v>
      </c>
      <c r="R58" s="186"/>
      <c r="S58" s="185">
        <v>0.1288348</v>
      </c>
      <c r="T58" s="186"/>
      <c r="U58" s="185">
        <v>27.805710000000001</v>
      </c>
      <c r="V58" s="186"/>
      <c r="W58" s="185">
        <v>60.249000000000002</v>
      </c>
      <c r="X58" s="186"/>
      <c r="Y58" s="185">
        <v>11.94529</v>
      </c>
      <c r="AA58" s="178">
        <f>VLOOKUP(A58,'[1]1.25$ per day'!A$4:F$198,4,FALSE)</f>
        <v>1.48</v>
      </c>
      <c r="AC58" s="178" t="str">
        <f>VLOOKUP(A58,'[1]National pov.line'!A$4:J$198,4,FALSE)</f>
        <v>..</v>
      </c>
    </row>
    <row r="59" spans="1:29" x14ac:dyDescent="0.25">
      <c r="A59" s="178" t="s">
        <v>197</v>
      </c>
      <c r="C59" s="178" t="s">
        <v>888</v>
      </c>
      <c r="E59" s="180">
        <v>0.53345569999999998</v>
      </c>
      <c r="F59" s="186"/>
      <c r="G59" s="181">
        <v>85.553280000000001</v>
      </c>
      <c r="H59" s="186"/>
      <c r="I59" s="187">
        <v>0.55782100000000001</v>
      </c>
      <c r="J59" s="186"/>
      <c r="K59" s="188">
        <v>86.607089999999999</v>
      </c>
      <c r="L59" s="186"/>
      <c r="M59" s="189">
        <v>10544.903747712002</v>
      </c>
      <c r="N59" s="190"/>
      <c r="O59" s="188">
        <v>62.353619999999999</v>
      </c>
      <c r="P59" s="186"/>
      <c r="Q59" s="185">
        <v>7.7684540000000002</v>
      </c>
      <c r="R59" s="186"/>
      <c r="S59" s="185">
        <v>66.764809999999997</v>
      </c>
      <c r="T59" s="186"/>
      <c r="U59" s="185">
        <v>37.376260000000002</v>
      </c>
      <c r="V59" s="186"/>
      <c r="W59" s="185">
        <v>22.55274</v>
      </c>
      <c r="X59" s="186"/>
      <c r="Y59" s="185">
        <v>40.070999999999998</v>
      </c>
      <c r="AA59" s="178">
        <f>VLOOKUP(A59,'[1]1.25$ per day'!A$4:F$198,4,FALSE)</f>
        <v>50.43</v>
      </c>
      <c r="AC59" s="178">
        <f>VLOOKUP(A59,'[1]National pov.line'!A$4:J$198,4,FALSE)</f>
        <v>43.6</v>
      </c>
    </row>
    <row r="60" spans="1:29" x14ac:dyDescent="0.25">
      <c r="A60" s="178" t="s">
        <v>182</v>
      </c>
      <c r="C60" s="178" t="s">
        <v>908</v>
      </c>
      <c r="E60" s="180">
        <v>0.36249219999999999</v>
      </c>
      <c r="F60" s="186"/>
      <c r="G60" s="181">
        <v>65.971699999999998</v>
      </c>
      <c r="H60" s="186"/>
      <c r="I60" s="187">
        <v>0.352018</v>
      </c>
      <c r="J60" s="186"/>
      <c r="K60" s="188">
        <v>61.678049999999999</v>
      </c>
      <c r="L60" s="186"/>
      <c r="M60" s="189">
        <v>2196.882019529</v>
      </c>
      <c r="N60" s="190"/>
      <c r="O60" s="188">
        <v>54.946620000000003</v>
      </c>
      <c r="P60" s="186"/>
      <c r="Q60" s="185">
        <v>12.792870000000001</v>
      </c>
      <c r="R60" s="186"/>
      <c r="S60" s="185">
        <v>42.279809999999998</v>
      </c>
      <c r="T60" s="186"/>
      <c r="U60" s="185">
        <v>33.46895</v>
      </c>
      <c r="V60" s="186"/>
      <c r="W60" s="185">
        <v>18.197089999999999</v>
      </c>
      <c r="X60" s="186"/>
      <c r="Y60" s="185">
        <v>48.333950000000002</v>
      </c>
      <c r="AA60" s="178">
        <f>VLOOKUP(A60,'[1]1.25$ per day'!A$4:F$198,4,FALSE)</f>
        <v>23.43</v>
      </c>
      <c r="AC60" s="178">
        <f>VLOOKUP(A60,'[1]National pov.line'!A$4:J$198,4,FALSE)</f>
        <v>42</v>
      </c>
    </row>
    <row r="61" spans="1:29" x14ac:dyDescent="0.25">
      <c r="A61" s="178" t="s">
        <v>85</v>
      </c>
      <c r="C61" s="178" t="s">
        <v>895</v>
      </c>
      <c r="E61" s="180">
        <v>2.3980899999999999E-2</v>
      </c>
      <c r="F61" s="186"/>
      <c r="G61" s="181">
        <v>6.0177240000000003</v>
      </c>
      <c r="H61" s="186"/>
      <c r="I61" s="187">
        <v>1.0876E-2</v>
      </c>
      <c r="J61" s="186"/>
      <c r="K61" s="188">
        <v>2.7997230000000002</v>
      </c>
      <c r="L61" s="186"/>
      <c r="M61" s="189">
        <v>7272.2690109000005</v>
      </c>
      <c r="N61" s="190"/>
      <c r="O61" s="188">
        <v>39.850430000000003</v>
      </c>
      <c r="P61" s="186"/>
      <c r="Q61" s="185">
        <v>10.12054</v>
      </c>
      <c r="R61" s="186"/>
      <c r="S61" s="185">
        <v>1.0591919999999999</v>
      </c>
      <c r="T61" s="186"/>
      <c r="U61" s="185">
        <v>31.354040000000001</v>
      </c>
      <c r="V61" s="186"/>
      <c r="W61" s="185">
        <v>25.640319999999999</v>
      </c>
      <c r="X61" s="186"/>
      <c r="Y61" s="185">
        <v>43.00564</v>
      </c>
      <c r="AA61" s="178">
        <f>VLOOKUP(A61,'[1]1.25$ per day'!A$4:F$198,4,FALSE)</f>
        <v>0.72</v>
      </c>
      <c r="AC61" s="178">
        <f>VLOOKUP(A61,'[1]National pov.line'!A$4:J$198,4,FALSE)</f>
        <v>52.3</v>
      </c>
    </row>
    <row r="62" spans="1:29" x14ac:dyDescent="0.25">
      <c r="A62" s="178" t="s">
        <v>133</v>
      </c>
      <c r="C62" s="178" t="s">
        <v>905</v>
      </c>
      <c r="E62" s="180">
        <v>5.0901000000000002E-3</v>
      </c>
      <c r="F62" s="186"/>
      <c r="G62" s="181">
        <v>1.311936</v>
      </c>
      <c r="H62" s="186"/>
      <c r="I62" s="187">
        <v>6.9470000000000001E-3</v>
      </c>
      <c r="J62" s="186"/>
      <c r="K62" s="188">
        <v>1.8927309999999999</v>
      </c>
      <c r="L62" s="186"/>
      <c r="M62" s="189">
        <v>49.421639310720003</v>
      </c>
      <c r="N62" s="190"/>
      <c r="O62" s="188">
        <v>38.79813</v>
      </c>
      <c r="P62" s="186"/>
      <c r="Q62" s="185">
        <v>5.1625899999999998</v>
      </c>
      <c r="R62" s="186"/>
      <c r="S62" s="185">
        <v>0.1986531</v>
      </c>
      <c r="T62" s="186"/>
      <c r="U62" s="185">
        <v>17.721589999999999</v>
      </c>
      <c r="V62" s="186"/>
      <c r="W62" s="185">
        <v>46.638390000000001</v>
      </c>
      <c r="X62" s="186"/>
      <c r="Y62" s="185">
        <v>35.64002</v>
      </c>
      <c r="AA62" s="178">
        <f>VLOOKUP(A62,'[1]1.25$ per day'!A$4:F$198,4,FALSE)</f>
        <v>0.39</v>
      </c>
      <c r="AC62" s="178">
        <f>VLOOKUP(A62,'[1]National pov.line'!A$4:J$198,4,FALSE)</f>
        <v>16.600000000000001</v>
      </c>
    </row>
    <row r="63" spans="1:29" x14ac:dyDescent="0.25">
      <c r="A63" s="178" t="s">
        <v>123</v>
      </c>
      <c r="C63" s="178" t="s">
        <v>890</v>
      </c>
      <c r="E63" s="180">
        <v>7.6764899999999997E-2</v>
      </c>
      <c r="F63" s="186"/>
      <c r="G63" s="181">
        <v>18.266999999999999</v>
      </c>
      <c r="H63" s="186"/>
      <c r="I63" s="187">
        <v>6.4612000000000003E-2</v>
      </c>
      <c r="J63" s="186"/>
      <c r="K63" s="188">
        <v>15.756690000000001</v>
      </c>
      <c r="L63" s="186"/>
      <c r="M63" s="189">
        <v>461.51612033999999</v>
      </c>
      <c r="N63" s="190"/>
      <c r="O63" s="188">
        <v>42.023789999999998</v>
      </c>
      <c r="P63" s="186"/>
      <c r="Q63" s="185">
        <v>19.030259999999998</v>
      </c>
      <c r="R63" s="186"/>
      <c r="S63" s="185">
        <v>4.2355939999999999</v>
      </c>
      <c r="T63" s="186"/>
      <c r="U63" s="185">
        <v>13.477600000000001</v>
      </c>
      <c r="V63" s="186"/>
      <c r="W63" s="185">
        <v>35.731499999999997</v>
      </c>
      <c r="X63" s="186"/>
      <c r="Y63" s="185">
        <v>50.790909999999997</v>
      </c>
      <c r="AA63" s="178" t="str">
        <f>VLOOKUP(A63,'[1]1.25$ per day'!A$4:F$198,4,FALSE)</f>
        <v>..</v>
      </c>
      <c r="AC63" s="178">
        <f>VLOOKUP(A63,'[1]National pov.line'!A$4:J$198,4,FALSE)</f>
        <v>27.4</v>
      </c>
    </row>
    <row r="64" spans="1:29" x14ac:dyDescent="0.25">
      <c r="A64" s="178" t="s">
        <v>65</v>
      </c>
      <c r="C64" s="178" t="s">
        <v>904</v>
      </c>
      <c r="E64" s="180">
        <v>1.2049499999999999E-2</v>
      </c>
      <c r="F64" s="186" t="s">
        <v>66</v>
      </c>
      <c r="G64" s="181">
        <v>3.0036689999999999</v>
      </c>
      <c r="H64" s="186" t="s">
        <v>66</v>
      </c>
      <c r="I64" s="187">
        <v>6.3740000000000003E-3</v>
      </c>
      <c r="J64" s="186" t="s">
        <v>66</v>
      </c>
      <c r="K64" s="188">
        <v>1.531933</v>
      </c>
      <c r="L64" s="186" t="s">
        <v>66</v>
      </c>
      <c r="M64" s="189">
        <v>18.528252373259999</v>
      </c>
      <c r="N64" s="190" t="s">
        <v>66</v>
      </c>
      <c r="O64" s="188">
        <v>40.115940000000002</v>
      </c>
      <c r="P64" s="186" t="s">
        <v>66</v>
      </c>
      <c r="Q64" s="185">
        <v>1.3195619999999999</v>
      </c>
      <c r="R64" s="186" t="s">
        <v>66</v>
      </c>
      <c r="S64" s="185">
        <v>0.54762750000000004</v>
      </c>
      <c r="T64" s="186" t="s">
        <v>66</v>
      </c>
      <c r="U64" s="185">
        <v>20.986899999999999</v>
      </c>
      <c r="V64" s="186" t="s">
        <v>66</v>
      </c>
      <c r="W64" s="185">
        <v>63.760930000000002</v>
      </c>
      <c r="X64" s="186" t="s">
        <v>66</v>
      </c>
      <c r="Y64" s="185">
        <v>15.25216</v>
      </c>
      <c r="Z64" s="179" t="s">
        <v>66</v>
      </c>
      <c r="AA64" s="178">
        <f>VLOOKUP(A64,'[1]1.25$ per day'!A$4:F$198,4,FALSE)</f>
        <v>0.12</v>
      </c>
      <c r="AC64" s="178">
        <f>VLOOKUP(A64,'[1]National pov.line'!A$4:J$198,4,FALSE)</f>
        <v>9.3000000000000007</v>
      </c>
    </row>
    <row r="65" spans="1:29" x14ac:dyDescent="0.25">
      <c r="A65" s="178" t="s">
        <v>199</v>
      </c>
      <c r="C65" s="178" t="s">
        <v>889</v>
      </c>
      <c r="E65" s="180">
        <v>0.3900151</v>
      </c>
      <c r="F65" s="186"/>
      <c r="G65" s="181">
        <v>70.160200000000003</v>
      </c>
      <c r="H65" s="186"/>
      <c r="I65" s="187">
        <v>0.388878</v>
      </c>
      <c r="J65" s="186"/>
      <c r="K65" s="188">
        <v>69.600800000000007</v>
      </c>
      <c r="L65" s="186"/>
      <c r="M65" s="189">
        <v>17246.338354740001</v>
      </c>
      <c r="N65" s="190"/>
      <c r="O65" s="188">
        <v>55.589219999999997</v>
      </c>
      <c r="P65" s="186"/>
      <c r="Q65" s="185">
        <v>14.812900000000001</v>
      </c>
      <c r="R65" s="186"/>
      <c r="S65" s="185">
        <v>44.138849999999998</v>
      </c>
      <c r="T65" s="186"/>
      <c r="U65" s="185">
        <v>30.38701</v>
      </c>
      <c r="V65" s="186"/>
      <c r="W65" s="185">
        <v>22.3172</v>
      </c>
      <c r="X65" s="186"/>
      <c r="Y65" s="185">
        <v>47.2958</v>
      </c>
      <c r="AA65" s="178">
        <f>VLOOKUP(A65,'[1]1.25$ per day'!A$4:F$198,4,FALSE)</f>
        <v>59.58</v>
      </c>
      <c r="AC65" s="178">
        <f>VLOOKUP(A65,'[1]National pov.line'!A$4:J$198,4,FALSE)</f>
        <v>54.7</v>
      </c>
    </row>
    <row r="66" spans="1:29" x14ac:dyDescent="0.25">
      <c r="A66" s="178" t="s">
        <v>146</v>
      </c>
      <c r="C66" s="178" t="s">
        <v>909</v>
      </c>
      <c r="E66" s="180">
        <v>0.19982130000000001</v>
      </c>
      <c r="F66" s="186"/>
      <c r="G66" s="181">
        <v>42.091050000000003</v>
      </c>
      <c r="H66" s="186"/>
      <c r="I66" s="187">
        <v>0.18656400000000001</v>
      </c>
      <c r="J66" s="186"/>
      <c r="K66" s="188">
        <v>39.559179999999998</v>
      </c>
      <c r="L66" s="186"/>
      <c r="M66" s="189">
        <v>875.78847734999999</v>
      </c>
      <c r="N66" s="190"/>
      <c r="O66" s="188">
        <v>47.473590000000002</v>
      </c>
      <c r="P66" s="186"/>
      <c r="Q66" s="185">
        <v>22.60003</v>
      </c>
      <c r="R66" s="186"/>
      <c r="S66" s="185">
        <v>15.654339999999999</v>
      </c>
      <c r="T66" s="186"/>
      <c r="U66" s="185">
        <v>14.817119999999999</v>
      </c>
      <c r="V66" s="186"/>
      <c r="W66" s="185">
        <v>33.380360000000003</v>
      </c>
      <c r="X66" s="186"/>
      <c r="Y66" s="185">
        <v>51.802509999999998</v>
      </c>
      <c r="AA66" s="178">
        <f>VLOOKUP(A66,'[1]1.25$ per day'!A$4:F$198,4,FALSE)</f>
        <v>31.91</v>
      </c>
      <c r="AC66" s="178">
        <f>VLOOKUP(A66,'[1]National pov.line'!A$4:J$198,4,FALSE)</f>
        <v>28.7</v>
      </c>
    </row>
    <row r="67" spans="1:29" x14ac:dyDescent="0.25">
      <c r="A67" s="178" t="s">
        <v>166</v>
      </c>
      <c r="C67" s="178" t="s">
        <v>889</v>
      </c>
      <c r="E67" s="180">
        <v>0.19651569999999999</v>
      </c>
      <c r="F67" s="186"/>
      <c r="G67" s="181">
        <v>41.444890000000001</v>
      </c>
      <c r="H67" s="186"/>
      <c r="I67" s="187">
        <v>0.21665100000000001</v>
      </c>
      <c r="J67" s="186"/>
      <c r="K67" s="188">
        <v>44.198410000000003</v>
      </c>
      <c r="L67" s="186"/>
      <c r="M67" s="189">
        <v>11254.927674493001</v>
      </c>
      <c r="N67" s="190"/>
      <c r="O67" s="188">
        <v>47.416150000000002</v>
      </c>
      <c r="P67" s="186"/>
      <c r="Q67" s="185">
        <v>18.1328</v>
      </c>
      <c r="R67" s="186"/>
      <c r="S67" s="185">
        <v>18.556609999999999</v>
      </c>
      <c r="T67" s="186"/>
      <c r="U67" s="185">
        <v>27.345369999999999</v>
      </c>
      <c r="V67" s="186"/>
      <c r="W67" s="185">
        <v>28.162099999999999</v>
      </c>
      <c r="X67" s="186"/>
      <c r="Y67" s="185">
        <v>44.492530000000002</v>
      </c>
      <c r="AA67" s="178">
        <f>VLOOKUP(A67,'[1]1.25$ per day'!A$4:F$198,4,FALSE)</f>
        <v>24.82</v>
      </c>
      <c r="AC67" s="178">
        <f>VLOOKUP(A67,'[1]National pov.line'!A$4:J$198,4,FALSE)</f>
        <v>25.2</v>
      </c>
    </row>
    <row r="68" spans="1:29" x14ac:dyDescent="0.25">
      <c r="A68" s="178" t="s">
        <v>152</v>
      </c>
      <c r="B68" s="202"/>
      <c r="C68" s="244" t="s">
        <v>899</v>
      </c>
      <c r="E68" s="180">
        <v>8.8418399999999994E-2</v>
      </c>
      <c r="F68" s="186"/>
      <c r="G68" s="181">
        <v>19.401990000000001</v>
      </c>
      <c r="H68" s="186"/>
      <c r="I68">
        <v>7.2400999999999993E-2</v>
      </c>
      <c r="J68" s="186"/>
      <c r="K68">
        <v>16.100000000000001</v>
      </c>
      <c r="L68" s="186"/>
      <c r="M68" s="189">
        <v>1145.7158364054001</v>
      </c>
      <c r="N68" s="190"/>
      <c r="O68" s="188">
        <v>45.571800000000003</v>
      </c>
      <c r="P68" s="186"/>
      <c r="Q68" s="185">
        <v>14.815810000000001</v>
      </c>
      <c r="R68" s="186"/>
      <c r="S68" s="185">
        <v>6.909211</v>
      </c>
      <c r="T68" s="186"/>
      <c r="U68" s="185">
        <v>37.766280000000002</v>
      </c>
      <c r="V68" s="186"/>
      <c r="W68" s="185">
        <v>12.61917</v>
      </c>
      <c r="X68" s="186"/>
      <c r="Y68" s="185">
        <v>49.614550000000001</v>
      </c>
    </row>
    <row r="69" spans="1:29" x14ac:dyDescent="0.25">
      <c r="A69" s="178" t="s">
        <v>208</v>
      </c>
      <c r="C69" s="178" t="s">
        <v>903</v>
      </c>
      <c r="E69" s="180">
        <v>0.58388890000000004</v>
      </c>
      <c r="F69" s="186"/>
      <c r="G69" s="181">
        <v>89.80856</v>
      </c>
      <c r="H69" s="186"/>
      <c r="I69" s="187">
        <v>0.60462700000000003</v>
      </c>
      <c r="J69" s="186"/>
      <c r="K69" s="188">
        <v>89.269419999999997</v>
      </c>
      <c r="L69" s="186"/>
      <c r="M69" s="189">
        <v>15408.490562624</v>
      </c>
      <c r="N69" s="190"/>
      <c r="O69" s="188">
        <v>65.014830000000003</v>
      </c>
      <c r="P69" s="186"/>
      <c r="Q69" s="185">
        <v>5.8814209999999996</v>
      </c>
      <c r="R69" s="186"/>
      <c r="S69" s="185">
        <v>73.534869999999998</v>
      </c>
      <c r="T69" s="186"/>
      <c r="U69" s="185">
        <v>35.94014</v>
      </c>
      <c r="V69" s="186"/>
      <c r="W69" s="185">
        <v>24.010899999999999</v>
      </c>
      <c r="X69" s="186"/>
      <c r="Y69" s="185">
        <v>40.048960000000001</v>
      </c>
      <c r="AA69" s="178">
        <f>VLOOKUP(A69,'[1]1.25$ per day'!A$4:F$198,4,FALSE)</f>
        <v>43.62</v>
      </c>
      <c r="AC69" s="178">
        <v>59.5</v>
      </c>
    </row>
    <row r="70" spans="1:29" x14ac:dyDescent="0.25">
      <c r="A70" s="178" t="s">
        <v>174</v>
      </c>
      <c r="C70" s="178" t="s">
        <v>891</v>
      </c>
      <c r="E70" s="180">
        <v>0.23892179999999999</v>
      </c>
      <c r="F70" s="186"/>
      <c r="G70" s="181">
        <v>43.250599999999999</v>
      </c>
      <c r="H70" s="186"/>
      <c r="I70" s="187">
        <v>0.239764</v>
      </c>
      <c r="J70" s="186"/>
      <c r="K70" s="188">
        <v>43.334269999999997</v>
      </c>
      <c r="L70" s="186"/>
      <c r="M70" s="189">
        <v>71014.414407399992</v>
      </c>
      <c r="N70" s="190"/>
      <c r="O70" s="188">
        <v>55.241280000000003</v>
      </c>
      <c r="P70" s="186"/>
      <c r="Q70" s="185">
        <v>16.982859999999999</v>
      </c>
      <c r="R70" s="186"/>
      <c r="S70" s="185">
        <v>25.651969999999999</v>
      </c>
      <c r="T70" s="186"/>
      <c r="U70" s="185">
        <v>26.946200000000001</v>
      </c>
      <c r="V70" s="186"/>
      <c r="W70" s="185">
        <v>32.648220000000002</v>
      </c>
      <c r="X70" s="186"/>
      <c r="Y70" s="185">
        <v>40.40558</v>
      </c>
      <c r="AA70" s="178">
        <f>VLOOKUP(A70,'[1]1.25$ per day'!A$4:F$198,4,FALSE)</f>
        <v>67.98</v>
      </c>
      <c r="AC70" s="178">
        <f>VLOOKUP(A70,'[1]National pov.line'!A$4:J$198,4,FALSE)</f>
        <v>46</v>
      </c>
    </row>
    <row r="71" spans="1:29" x14ac:dyDescent="0.25">
      <c r="A71" s="178" t="s">
        <v>167</v>
      </c>
      <c r="C71" s="178" t="s">
        <v>910</v>
      </c>
      <c r="E71" s="180">
        <v>0.2372427</v>
      </c>
      <c r="F71" s="186"/>
      <c r="G71" s="181">
        <v>45.593530000000001</v>
      </c>
      <c r="H71" s="186"/>
      <c r="I71" s="187">
        <v>0.23032</v>
      </c>
      <c r="J71" s="186"/>
      <c r="K71" s="188">
        <v>44.174759999999999</v>
      </c>
      <c r="L71" s="186"/>
      <c r="M71" s="189">
        <v>83045.240973780004</v>
      </c>
      <c r="N71" s="190"/>
      <c r="O71" s="188">
        <v>52.034280000000003</v>
      </c>
      <c r="P71" s="186"/>
      <c r="Q71" s="185">
        <v>14.93538</v>
      </c>
      <c r="R71" s="186"/>
      <c r="S71" s="185">
        <v>26.461359999999999</v>
      </c>
      <c r="T71" s="186"/>
      <c r="U71" s="185">
        <v>36.165489999999998</v>
      </c>
      <c r="V71" s="186"/>
      <c r="W71" s="185">
        <v>32.255429999999997</v>
      </c>
      <c r="X71" s="186"/>
      <c r="Y71" s="185">
        <v>31.579080000000001</v>
      </c>
      <c r="AA71" s="178">
        <f>VLOOKUP(A71,'[1]1.25$ per day'!A$4:F$198,4,FALSE)</f>
        <v>21.04</v>
      </c>
      <c r="AC71" s="178">
        <v>22.3</v>
      </c>
    </row>
    <row r="72" spans="1:29" x14ac:dyDescent="0.25">
      <c r="A72" s="178" t="s">
        <v>911</v>
      </c>
      <c r="C72" s="178" t="s">
        <v>912</v>
      </c>
      <c r="E72" s="180">
        <v>7.3055999999999998E-3</v>
      </c>
      <c r="F72" s="186"/>
      <c r="G72" s="181">
        <v>1.978019</v>
      </c>
      <c r="H72" s="186"/>
      <c r="I72" s="187">
        <v>5.3280000000000003E-3</v>
      </c>
      <c r="J72" s="186"/>
      <c r="K72" s="188">
        <v>1.4297359999999999</v>
      </c>
      <c r="L72" s="186"/>
      <c r="M72" s="189">
        <v>73.682711044439998</v>
      </c>
      <c r="N72" s="190"/>
      <c r="O72" s="188">
        <v>36.934130000000003</v>
      </c>
      <c r="P72" s="186"/>
      <c r="Q72" s="185">
        <v>7.4035359999999999</v>
      </c>
      <c r="R72" s="186"/>
      <c r="S72" s="185">
        <v>0.1269238</v>
      </c>
      <c r="T72" s="186"/>
      <c r="U72" s="185">
        <v>16.633749999999999</v>
      </c>
      <c r="V72" s="186"/>
      <c r="W72" s="185">
        <v>72.27516</v>
      </c>
      <c r="X72" s="186"/>
      <c r="Y72" s="185">
        <v>11.09108</v>
      </c>
      <c r="AA72" s="178">
        <f>VLOOKUP(A72,'[1]1.25$ per day'!A$4:F$198,4,FALSE)</f>
        <v>0.04</v>
      </c>
      <c r="AC72" s="178">
        <f>VLOOKUP(A72,'[1]National pov.line'!A$4:J$198,4,FALSE)</f>
        <v>21.9</v>
      </c>
    </row>
    <row r="73" spans="1:29" x14ac:dyDescent="0.25">
      <c r="A73" s="178" t="s">
        <v>97</v>
      </c>
      <c r="C73" s="178" t="s">
        <v>903</v>
      </c>
      <c r="E73" s="180">
        <v>4.3195900000000002E-2</v>
      </c>
      <c r="F73" s="186"/>
      <c r="G73" s="181">
        <v>10.44483</v>
      </c>
      <c r="H73" s="186"/>
      <c r="I73" s="187">
        <v>4.3095000000000001E-2</v>
      </c>
      <c r="J73" s="186"/>
      <c r="K73" s="188">
        <v>10.499639999999999</v>
      </c>
      <c r="L73" s="186"/>
      <c r="M73" s="189">
        <v>3132.1747307399996</v>
      </c>
      <c r="N73" s="190"/>
      <c r="O73" s="188">
        <v>41.356279999999998</v>
      </c>
      <c r="P73" s="186"/>
      <c r="Q73" s="185">
        <v>12.267099999999999</v>
      </c>
      <c r="R73" s="186"/>
      <c r="S73" s="185">
        <v>2.0700720000000001</v>
      </c>
      <c r="T73" s="186"/>
      <c r="U73" s="185">
        <v>19.360379999999999</v>
      </c>
      <c r="V73" s="186"/>
      <c r="W73" s="185">
        <v>29.835290000000001</v>
      </c>
      <c r="X73" s="186"/>
      <c r="Y73" s="185">
        <v>50.80433</v>
      </c>
      <c r="AA73" s="178">
        <f>VLOOKUP(A73,'[1]1.25$ per day'!A$4:F$198,4,FALSE)</f>
        <v>4.91</v>
      </c>
      <c r="AC73" s="178">
        <f>VLOOKUP(A73,'[1]National pov.line'!A$4:J$198,4,FALSE)</f>
        <v>25.8</v>
      </c>
    </row>
    <row r="74" spans="1:29" x14ac:dyDescent="0.25">
      <c r="A74" s="178" t="s">
        <v>136</v>
      </c>
      <c r="C74" s="178" t="s">
        <v>893</v>
      </c>
      <c r="E74" s="180">
        <v>3.7695800000000002E-2</v>
      </c>
      <c r="F74" s="186" t="s">
        <v>913</v>
      </c>
      <c r="G74" s="181">
        <v>7.2582190000000004</v>
      </c>
      <c r="H74" s="186" t="s">
        <v>913</v>
      </c>
      <c r="I74" s="187">
        <v>6.3700999999999994E-2</v>
      </c>
      <c r="J74" s="186" t="s">
        <v>913</v>
      </c>
      <c r="K74" s="188">
        <v>13.446400000000001</v>
      </c>
      <c r="L74" s="186" t="s">
        <v>913</v>
      </c>
      <c r="M74" s="189">
        <v>6559.3461413251007</v>
      </c>
      <c r="N74" s="186" t="s">
        <v>913</v>
      </c>
      <c r="O74" s="188">
        <v>51.935270000000003</v>
      </c>
      <c r="P74" s="186" t="s">
        <v>913</v>
      </c>
      <c r="Q74" s="185">
        <v>12.17083</v>
      </c>
      <c r="R74" s="186" t="s">
        <v>913</v>
      </c>
      <c r="S74" s="185">
        <v>4.9648380000000003</v>
      </c>
      <c r="T74" s="186" t="s">
        <v>913</v>
      </c>
      <c r="U74" s="185">
        <v>37.052129999999998</v>
      </c>
      <c r="V74" s="186" t="s">
        <v>913</v>
      </c>
      <c r="W74" s="185">
        <v>25.746500000000001</v>
      </c>
      <c r="X74" s="186" t="s">
        <v>913</v>
      </c>
      <c r="Y74" s="185">
        <v>37.201369999999997</v>
      </c>
      <c r="Z74" s="186" t="s">
        <v>913</v>
      </c>
      <c r="AA74" s="178">
        <f>VLOOKUP(A74,'[1]1.25$ per day'!A$4:F$198,4,FALSE)</f>
        <v>18.420000000000002</v>
      </c>
      <c r="AC74" s="178">
        <f>VLOOKUP(A74,'[1]National pov.line'!A$4:J$198,4,FALSE)</f>
        <v>26.5</v>
      </c>
    </row>
    <row r="75" spans="1:29" x14ac:dyDescent="0.25">
      <c r="A75" s="178" t="s">
        <v>172</v>
      </c>
      <c r="C75" s="178" t="s">
        <v>887</v>
      </c>
      <c r="E75" s="180">
        <v>0.3515913</v>
      </c>
      <c r="F75" s="186"/>
      <c r="G75" s="181">
        <v>70.771439999999998</v>
      </c>
      <c r="H75" s="186"/>
      <c r="I75" s="187">
        <v>0.35022399999999998</v>
      </c>
      <c r="J75" s="186"/>
      <c r="K75" s="188">
        <v>68.952740000000006</v>
      </c>
      <c r="L75" s="186"/>
      <c r="M75" s="189">
        <v>7669.3098699119992</v>
      </c>
      <c r="N75" s="190"/>
      <c r="O75" s="188">
        <v>49.679830000000003</v>
      </c>
      <c r="P75" s="186"/>
      <c r="Q75" s="185">
        <v>17.86027</v>
      </c>
      <c r="R75" s="186"/>
      <c r="S75" s="185">
        <v>34.631500000000003</v>
      </c>
      <c r="T75" s="186"/>
      <c r="U75" s="185">
        <v>23.79411</v>
      </c>
      <c r="V75" s="186"/>
      <c r="W75" s="185">
        <v>27.222370000000002</v>
      </c>
      <c r="X75" s="186"/>
      <c r="Y75" s="185">
        <v>48.983519999999999</v>
      </c>
      <c r="AA75" s="178">
        <f>VLOOKUP(A75,'[1]1.25$ per day'!A$4:F$198,4,FALSE)</f>
        <v>63.17</v>
      </c>
      <c r="AC75" s="178">
        <f>VLOOKUP(A75,'[1]National pov.line'!A$4:J$198,4,FALSE)</f>
        <v>44.9</v>
      </c>
    </row>
    <row r="76" spans="1:29" x14ac:dyDescent="0.25">
      <c r="A76" s="178" t="s">
        <v>163</v>
      </c>
      <c r="C76" s="178" t="s">
        <v>885</v>
      </c>
      <c r="E76" s="180">
        <v>0.21657499999999999</v>
      </c>
      <c r="F76" s="186"/>
      <c r="G76" s="181">
        <v>47.54795</v>
      </c>
      <c r="H76" s="186"/>
      <c r="I76" s="187">
        <v>0.154004</v>
      </c>
      <c r="J76" s="186"/>
      <c r="K76" s="188">
        <v>34.466209999999997</v>
      </c>
      <c r="L76" s="186"/>
      <c r="M76" s="189">
        <v>82.37206857999999</v>
      </c>
      <c r="N76" s="190"/>
      <c r="O76" s="188">
        <v>45.548760000000001</v>
      </c>
      <c r="P76" s="186"/>
      <c r="Q76" s="185">
        <v>21.50637</v>
      </c>
      <c r="R76" s="186"/>
      <c r="S76" s="185">
        <v>16.385909999999999</v>
      </c>
      <c r="T76" s="186"/>
      <c r="U76" s="185">
        <v>29.079730000000001</v>
      </c>
      <c r="V76" s="186"/>
      <c r="W76" s="185">
        <v>26.47241</v>
      </c>
      <c r="X76" s="186"/>
      <c r="Y76" s="185">
        <v>44.447859999999999</v>
      </c>
      <c r="AA76" s="178" t="str">
        <f>VLOOKUP(A76,'[1]1.25$ per day'!A$4:F$198,4,FALSE)</f>
        <v>..</v>
      </c>
      <c r="AC76" s="178">
        <f>VLOOKUP(A76,'[1]National pov.line'!A$4:J$198,4,FALSE)</f>
        <v>61.7</v>
      </c>
    </row>
    <row r="77" spans="1:29" x14ac:dyDescent="0.25">
      <c r="A77" s="178" t="s">
        <v>184</v>
      </c>
      <c r="C77" s="178" t="s">
        <v>914</v>
      </c>
      <c r="E77" s="180">
        <v>0.38993559999999999</v>
      </c>
      <c r="F77" s="186"/>
      <c r="G77" s="181">
        <v>69.363190000000003</v>
      </c>
      <c r="H77" s="186"/>
      <c r="I77" s="187">
        <v>0.438581</v>
      </c>
      <c r="J77" s="186"/>
      <c r="K77" s="188">
        <v>74.406540000000007</v>
      </c>
      <c r="L77" s="186"/>
      <c r="M77" s="189">
        <v>9246.6265146059995</v>
      </c>
      <c r="N77" s="190"/>
      <c r="O77" s="188">
        <v>56.216500000000003</v>
      </c>
      <c r="P77" s="186"/>
      <c r="Q77" s="185">
        <v>14.439220000000001</v>
      </c>
      <c r="R77" s="186"/>
      <c r="S77" s="185">
        <v>45.0867</v>
      </c>
      <c r="T77" s="186"/>
      <c r="U77" s="185">
        <v>36.744529999999997</v>
      </c>
      <c r="V77" s="186"/>
      <c r="W77" s="185">
        <v>33.085279999999997</v>
      </c>
      <c r="X77" s="186"/>
      <c r="Y77" s="185">
        <v>30.170190000000002</v>
      </c>
      <c r="AA77" s="178">
        <f>VLOOKUP(A77,'[1]1.25$ per day'!A$4:F$198,4,FALSE)</f>
        <v>29.61</v>
      </c>
      <c r="AC77" s="178">
        <f>VLOOKUP(A77,'[1]National pov.line'!A$4:J$198,4,FALSE)</f>
        <v>46.7</v>
      </c>
    </row>
    <row r="78" spans="1:29" x14ac:dyDescent="0.25">
      <c r="A78" s="178" t="s">
        <v>92</v>
      </c>
      <c r="C78" s="178" t="s">
        <v>892</v>
      </c>
      <c r="E78" s="180">
        <v>1.0229E-3</v>
      </c>
      <c r="F78" s="186"/>
      <c r="G78" s="181">
        <v>0.25626100000000002</v>
      </c>
      <c r="H78" s="186"/>
      <c r="I78" s="187">
        <v>4.0000000000000002E-4</v>
      </c>
      <c r="J78" s="186"/>
      <c r="K78" s="188">
        <v>9.9567000000000003E-2</v>
      </c>
      <c r="L78" s="186"/>
      <c r="M78" s="189">
        <v>24.721777994490004</v>
      </c>
      <c r="N78" s="190"/>
      <c r="O78" s="188">
        <v>39.917050000000003</v>
      </c>
      <c r="P78" s="186"/>
      <c r="Q78" s="185">
        <v>3.1239430000000001</v>
      </c>
      <c r="R78" s="186"/>
      <c r="S78" s="185">
        <v>3.7220999999999997E-2</v>
      </c>
      <c r="T78" s="186"/>
      <c r="U78" s="185">
        <v>24.65183</v>
      </c>
      <c r="V78" s="186"/>
      <c r="W78" s="185">
        <v>48.628129999999999</v>
      </c>
      <c r="X78" s="186"/>
      <c r="Y78" s="185">
        <v>26.720040000000001</v>
      </c>
      <c r="AA78" s="178">
        <f>VLOOKUP(A78,'[1]1.25$ per day'!A$4:F$198,4,FALSE)</f>
        <v>0.21</v>
      </c>
      <c r="AC78" s="178">
        <f>VLOOKUP(A78,'[1]National pov.line'!A$4:J$198,4,FALSE)</f>
        <v>9.1999999999999993</v>
      </c>
    </row>
    <row r="79" spans="1:29" x14ac:dyDescent="0.25">
      <c r="A79" s="178" t="s">
        <v>204</v>
      </c>
      <c r="C79" s="178" t="s">
        <v>892</v>
      </c>
      <c r="E79" s="180">
        <v>0.40532859999999998</v>
      </c>
      <c r="F79" s="186"/>
      <c r="G79" s="181">
        <v>72.679060000000007</v>
      </c>
      <c r="H79" s="186"/>
      <c r="I79" s="187">
        <v>0.38780500000000001</v>
      </c>
      <c r="J79" s="186"/>
      <c r="K79" s="188">
        <v>72.532330000000002</v>
      </c>
      <c r="L79" s="186"/>
      <c r="M79" s="189">
        <v>4180.4820882255999</v>
      </c>
      <c r="N79" s="190"/>
      <c r="O79" s="188">
        <v>55.769649999999999</v>
      </c>
      <c r="P79" s="186"/>
      <c r="Q79" s="185">
        <v>16.732810000000001</v>
      </c>
      <c r="R79" s="186"/>
      <c r="S79" s="185">
        <v>46.354909999999997</v>
      </c>
      <c r="T79" s="186"/>
      <c r="U79" s="185">
        <v>24.21968</v>
      </c>
      <c r="V79" s="186"/>
      <c r="W79" s="185">
        <v>28.333310000000001</v>
      </c>
      <c r="X79" s="186"/>
      <c r="Y79" s="185">
        <v>47.447009999999999</v>
      </c>
      <c r="AA79" s="178">
        <f>VLOOKUP(A79,'[1]1.25$ per day'!A$4:F$198,4,FALSE)</f>
        <v>51.71</v>
      </c>
      <c r="AC79" s="178">
        <f>VLOOKUP(A79,'[1]National pov.line'!A$4:J$198,4,FALSE)</f>
        <v>52.9</v>
      </c>
    </row>
    <row r="80" spans="1:29" x14ac:dyDescent="0.25">
      <c r="A80" s="178" t="s">
        <v>215</v>
      </c>
      <c r="C80" s="178" t="s">
        <v>901</v>
      </c>
      <c r="E80" s="180">
        <v>0.49981550000000002</v>
      </c>
      <c r="F80" s="186"/>
      <c r="G80" s="181">
        <v>81.774860000000004</v>
      </c>
      <c r="H80" s="186"/>
      <c r="I80" s="187">
        <v>0.513741</v>
      </c>
      <c r="J80" s="186"/>
      <c r="K80" s="188">
        <v>81.158739999999995</v>
      </c>
      <c r="L80" s="186"/>
      <c r="M80" s="189">
        <v>7104.3307975106009</v>
      </c>
      <c r="N80" s="190"/>
      <c r="O80" s="188">
        <v>61.120919999999998</v>
      </c>
      <c r="P80" s="186"/>
      <c r="Q80" s="185">
        <v>8.2561029999999995</v>
      </c>
      <c r="R80" s="186"/>
      <c r="S80" s="185">
        <v>63.59008</v>
      </c>
      <c r="T80" s="186"/>
      <c r="U80" s="185">
        <v>33.667450000000002</v>
      </c>
      <c r="V80" s="186"/>
      <c r="W80" s="185">
        <v>18.819140000000001</v>
      </c>
      <c r="X80" s="186"/>
      <c r="Y80" s="185">
        <v>47.51341</v>
      </c>
      <c r="AA80" s="178" t="str">
        <f>VLOOKUP(A80,'[1]1.25$ per day'!A$4:F$198,4,FALSE)</f>
        <v>..</v>
      </c>
      <c r="AC80" s="178" t="str">
        <f>VLOOKUP(A80,'[1]National pov.line'!A$4:J$198,4,FALSE)</f>
        <v>..</v>
      </c>
    </row>
    <row r="81" spans="1:29" x14ac:dyDescent="0.25">
      <c r="A81" s="178" t="s">
        <v>137</v>
      </c>
      <c r="C81" s="178" t="s">
        <v>895</v>
      </c>
      <c r="E81" s="180">
        <v>4.0808499999999998E-2</v>
      </c>
      <c r="F81" s="186"/>
      <c r="G81" s="181">
        <v>10.307600000000001</v>
      </c>
      <c r="H81" s="186"/>
      <c r="I81" s="187">
        <v>4.3794E-2</v>
      </c>
      <c r="J81" s="186"/>
      <c r="K81" s="188">
        <v>11.099729999999999</v>
      </c>
      <c r="L81" s="186"/>
      <c r="M81" s="189">
        <v>5399.7310899200002</v>
      </c>
      <c r="N81" s="190"/>
      <c r="O81" s="188">
        <v>39.590710000000001</v>
      </c>
      <c r="P81" s="186"/>
      <c r="Q81" s="185">
        <v>17.10848</v>
      </c>
      <c r="R81" s="186"/>
      <c r="S81" s="185">
        <v>1.310886</v>
      </c>
      <c r="T81" s="186"/>
      <c r="U81" s="185">
        <v>8.4330300000000005</v>
      </c>
      <c r="V81" s="186"/>
      <c r="W81" s="185">
        <v>61.35942</v>
      </c>
      <c r="X81" s="186"/>
      <c r="Y81" s="185">
        <v>30.207540000000002</v>
      </c>
      <c r="AA81" s="178">
        <f>VLOOKUP(A81,'[1]1.25$ per day'!A$4:F$198,4,FALSE)</f>
        <v>13.77</v>
      </c>
      <c r="AC81" s="178">
        <v>23</v>
      </c>
    </row>
    <row r="82" spans="1:29" x14ac:dyDescent="0.25">
      <c r="A82" s="178" t="s">
        <v>117</v>
      </c>
      <c r="C82" s="178" t="s">
        <v>892</v>
      </c>
      <c r="E82" s="180">
        <v>3.2677499999999998E-2</v>
      </c>
      <c r="F82" s="186" t="s">
        <v>66</v>
      </c>
      <c r="G82" s="181">
        <v>7.5769630000000001</v>
      </c>
      <c r="H82" s="186" t="s">
        <v>66</v>
      </c>
      <c r="I82" s="187">
        <v>2.3994000000000001E-2</v>
      </c>
      <c r="J82" s="186" t="s">
        <v>66</v>
      </c>
      <c r="K82" s="188">
        <v>5.8808629999999997</v>
      </c>
      <c r="L82" s="186" t="s">
        <v>66</v>
      </c>
      <c r="M82" s="189">
        <v>39.776024964800001</v>
      </c>
      <c r="N82" s="190" t="s">
        <v>66</v>
      </c>
      <c r="O82" s="188">
        <v>43.127429999999997</v>
      </c>
      <c r="P82" s="186" t="s">
        <v>66</v>
      </c>
      <c r="Q82" s="185">
        <v>4.6583189999999997</v>
      </c>
      <c r="R82" s="186" t="s">
        <v>66</v>
      </c>
      <c r="S82" s="185">
        <v>1.9568639999999999</v>
      </c>
      <c r="T82" s="186" t="s">
        <v>66</v>
      </c>
      <c r="U82" s="185">
        <v>30.96735</v>
      </c>
      <c r="V82" s="186" t="s">
        <v>66</v>
      </c>
      <c r="W82" s="185">
        <v>37.229790000000001</v>
      </c>
      <c r="X82" s="186" t="s">
        <v>66</v>
      </c>
      <c r="Y82" s="185">
        <v>31.802849999999999</v>
      </c>
      <c r="Z82" s="179" t="s">
        <v>66</v>
      </c>
      <c r="AA82" s="178" t="str">
        <f>VLOOKUP(A82,'[1]1.25$ per day'!A$4:F$198,4,FALSE)</f>
        <v>..</v>
      </c>
      <c r="AC82" s="178" t="str">
        <f>VLOOKUP(A82,'[1]National pov.line'!A$4:J$198,4,FALSE)</f>
        <v>..</v>
      </c>
    </row>
    <row r="83" spans="1:29" x14ac:dyDescent="0.25">
      <c r="A83" s="203" t="s">
        <v>169</v>
      </c>
      <c r="B83" s="204"/>
      <c r="C83" s="178" t="s">
        <v>892</v>
      </c>
      <c r="E83" s="180">
        <v>0.1127676</v>
      </c>
      <c r="F83" s="186"/>
      <c r="G83" s="181">
        <v>25.900739999999999</v>
      </c>
      <c r="H83" s="186"/>
      <c r="I83" s="187">
        <v>8.5649000000000003E-2</v>
      </c>
      <c r="J83" s="186"/>
      <c r="K83" s="188">
        <v>20.44041</v>
      </c>
      <c r="L83" s="186"/>
      <c r="M83" s="189">
        <v>309.03416129519997</v>
      </c>
      <c r="N83" s="190"/>
      <c r="O83" s="188">
        <v>43.538379999999997</v>
      </c>
      <c r="P83" s="186"/>
      <c r="Q83" s="185">
        <v>20.522559999999999</v>
      </c>
      <c r="R83" s="186"/>
      <c r="S83" s="185">
        <v>7.4484159999999999</v>
      </c>
      <c r="T83" s="186"/>
      <c r="U83" s="185">
        <v>13.74042</v>
      </c>
      <c r="V83" s="186"/>
      <c r="W83" s="185">
        <v>40.978679999999997</v>
      </c>
      <c r="X83" s="186"/>
      <c r="Y83" s="185">
        <v>45.280889999999999</v>
      </c>
      <c r="AA83" s="178">
        <f>VLOOKUP(A83,'[1]1.25$ per day'!A$4:F$198,4,FALSE)</f>
        <v>40.630000000000003</v>
      </c>
      <c r="AC83" s="178">
        <f>VLOOKUP(A83,'[1]National pov.line'!A$4:J$198,4,FALSE)</f>
        <v>63</v>
      </c>
    </row>
    <row r="84" spans="1:29" x14ac:dyDescent="0.25">
      <c r="A84" s="203" t="s">
        <v>138</v>
      </c>
      <c r="B84" s="204"/>
      <c r="C84" s="178" t="s">
        <v>901</v>
      </c>
      <c r="E84" s="180">
        <v>2.4176900000000001E-2</v>
      </c>
      <c r="F84" s="186"/>
      <c r="G84" s="181">
        <v>6.3644030000000003</v>
      </c>
      <c r="H84" s="186"/>
      <c r="I84" s="187">
        <v>2.0746000000000001E-2</v>
      </c>
      <c r="J84" s="186"/>
      <c r="K84" s="188">
        <v>5.529477</v>
      </c>
      <c r="L84" s="186"/>
      <c r="M84" s="189">
        <v>1196.8202561873002</v>
      </c>
      <c r="N84" s="190"/>
      <c r="O84" s="188">
        <v>37.987630000000003</v>
      </c>
      <c r="P84" s="186"/>
      <c r="Q84" s="185">
        <v>7.6872550000000004</v>
      </c>
      <c r="R84" s="186"/>
      <c r="S84" s="185">
        <v>0.85267199999999999</v>
      </c>
      <c r="T84" s="186"/>
      <c r="U84" s="185">
        <v>44.370959999999997</v>
      </c>
      <c r="V84" s="186"/>
      <c r="W84" s="185">
        <v>43.10445</v>
      </c>
      <c r="X84" s="186"/>
      <c r="Y84" s="185">
        <v>12.52458</v>
      </c>
      <c r="AA84" s="178">
        <f>VLOOKUP(A84,'[1]1.25$ per day'!A$4:F$198,4,FALSE)</f>
        <v>1.71</v>
      </c>
      <c r="AC84" s="178" t="str">
        <f>VLOOKUP(A84,'[1]National pov.line'!A$4:J$198,4,FALSE)</f>
        <v>..</v>
      </c>
    </row>
    <row r="85" spans="1:29" x14ac:dyDescent="0.25">
      <c r="A85" s="203" t="s">
        <v>154</v>
      </c>
      <c r="B85" s="204"/>
      <c r="C85" s="178" t="s">
        <v>903</v>
      </c>
      <c r="E85" s="180">
        <v>3.06336E-2</v>
      </c>
      <c r="F85" s="186"/>
      <c r="G85" s="181">
        <v>7.8545069999999999</v>
      </c>
      <c r="H85" s="186"/>
      <c r="I85" s="187">
        <v>5.3851000000000003E-2</v>
      </c>
      <c r="J85" s="186"/>
      <c r="K85" s="188">
        <v>13.205730000000001</v>
      </c>
      <c r="L85" s="186"/>
      <c r="M85" s="189">
        <v>629.06668017929996</v>
      </c>
      <c r="N85" s="190"/>
      <c r="O85" s="188">
        <v>39.001240000000003</v>
      </c>
      <c r="P85" s="186"/>
      <c r="Q85" s="185">
        <v>23.377600000000001</v>
      </c>
      <c r="R85" s="186"/>
      <c r="S85" s="185">
        <v>1.2084569999999999</v>
      </c>
      <c r="T85" s="186"/>
      <c r="U85" s="185">
        <v>13.41662</v>
      </c>
      <c r="V85" s="186"/>
      <c r="W85" s="185">
        <v>52.629730000000002</v>
      </c>
      <c r="X85" s="186"/>
      <c r="Y85" s="185">
        <v>33.953659999999999</v>
      </c>
      <c r="AA85" s="178">
        <f>VLOOKUP(A85,'[1]1.25$ per day'!A$4:F$198,4,FALSE)</f>
        <v>6.56</v>
      </c>
      <c r="AC85" s="178">
        <f>VLOOKUP(A85,'[1]National pov.line'!A$4:J$198,4,FALSE)</f>
        <v>46.7</v>
      </c>
    </row>
    <row r="86" spans="1:29" x14ac:dyDescent="0.25">
      <c r="A86" s="203" t="s">
        <v>181</v>
      </c>
      <c r="B86" s="204"/>
      <c r="C86" s="178" t="s">
        <v>887</v>
      </c>
      <c r="E86" s="180">
        <v>0.33454669999999997</v>
      </c>
      <c r="F86" s="186"/>
      <c r="G86" s="181">
        <v>66.354129999999998</v>
      </c>
      <c r="H86" s="186"/>
      <c r="I86" s="187">
        <v>0.33243600000000001</v>
      </c>
      <c r="J86" s="186"/>
      <c r="K86" s="188">
        <v>65.55856</v>
      </c>
      <c r="L86" s="186"/>
      <c r="M86" s="189">
        <v>29841.661853529</v>
      </c>
      <c r="N86" s="190"/>
      <c r="O86" s="188">
        <v>50.418370000000003</v>
      </c>
      <c r="P86" s="186"/>
      <c r="Q86" s="185">
        <v>21.523319999999998</v>
      </c>
      <c r="R86" s="186"/>
      <c r="S86" s="185">
        <v>32.145580000000002</v>
      </c>
      <c r="T86" s="186"/>
      <c r="U86" s="185">
        <v>16.889520000000001</v>
      </c>
      <c r="V86" s="186"/>
      <c r="W86" s="185">
        <v>28.219059999999999</v>
      </c>
      <c r="X86" s="186"/>
      <c r="Y86" s="185">
        <v>54.89141</v>
      </c>
      <c r="AA86" s="178">
        <f>VLOOKUP(A86,'[1]1.25$ per day'!A$4:F$198,4,FALSE)</f>
        <v>67.87</v>
      </c>
      <c r="AC86" s="178">
        <f>VLOOKUP(A86,'[1]National pov.line'!A$4:J$198,4,FALSE)</f>
        <v>28.2</v>
      </c>
    </row>
    <row r="87" spans="1:29" x14ac:dyDescent="0.25">
      <c r="A87" s="203" t="s">
        <v>105</v>
      </c>
      <c r="B87" s="204"/>
      <c r="C87" s="178" t="s">
        <v>904</v>
      </c>
      <c r="E87" s="180">
        <v>3.9157000000000003E-3</v>
      </c>
      <c r="F87" s="186"/>
      <c r="G87" s="181">
        <v>1.008572</v>
      </c>
      <c r="H87" s="186"/>
      <c r="I87" s="187">
        <v>6.3470000000000002E-3</v>
      </c>
      <c r="J87" s="186"/>
      <c r="K87" s="188">
        <v>1.649167</v>
      </c>
      <c r="L87" s="186"/>
      <c r="M87" s="189">
        <v>664.4871730512001</v>
      </c>
      <c r="N87" s="190"/>
      <c r="O87" s="188">
        <v>38.824669999999998</v>
      </c>
      <c r="P87" s="186"/>
      <c r="Q87" s="185">
        <v>4.3889149999999999</v>
      </c>
      <c r="R87" s="186"/>
      <c r="S87" s="185">
        <v>9.7736799999999999E-2</v>
      </c>
      <c r="T87" s="186"/>
      <c r="U87" s="185">
        <v>19.380610000000001</v>
      </c>
      <c r="V87" s="186"/>
      <c r="W87" s="185">
        <v>51.259549999999997</v>
      </c>
      <c r="X87" s="186"/>
      <c r="Y87" s="185">
        <v>29.359839999999998</v>
      </c>
      <c r="AA87" s="178">
        <f>VLOOKUP(A87,'[1]1.25$ per day'!A$4:F$198,4,FALSE)</f>
        <v>0.38</v>
      </c>
      <c r="AC87" s="178">
        <f>VLOOKUP(A87,'[1]National pov.line'!A$4:J$198,4,FALSE)</f>
        <v>13.2</v>
      </c>
    </row>
    <row r="88" spans="1:29" x14ac:dyDescent="0.25">
      <c r="A88" s="203" t="s">
        <v>100</v>
      </c>
      <c r="B88" s="204"/>
      <c r="C88" s="178" t="s">
        <v>891</v>
      </c>
      <c r="E88" s="180">
        <v>6.5611000000000003E-3</v>
      </c>
      <c r="F88" s="186" t="s">
        <v>66</v>
      </c>
      <c r="G88" s="181">
        <v>1.7095469999999999</v>
      </c>
      <c r="H88" s="186" t="s">
        <v>66</v>
      </c>
      <c r="I88" s="187">
        <v>2.4069999999999999E-3</v>
      </c>
      <c r="J88" s="186" t="s">
        <v>66</v>
      </c>
      <c r="K88" s="188">
        <v>0.67513000000000001</v>
      </c>
      <c r="L88" s="186" t="s">
        <v>66</v>
      </c>
      <c r="M88" s="189">
        <v>35.966988378299995</v>
      </c>
      <c r="N88" s="190" t="s">
        <v>66</v>
      </c>
      <c r="O88" s="188">
        <v>38.379069999999999</v>
      </c>
      <c r="P88" s="186" t="s">
        <v>66</v>
      </c>
      <c r="Q88" s="185">
        <v>2.4089109999999998</v>
      </c>
      <c r="R88" s="186" t="s">
        <v>66</v>
      </c>
      <c r="S88" s="185">
        <v>0.12965889999999999</v>
      </c>
      <c r="T88" s="186" t="s">
        <v>66</v>
      </c>
      <c r="U88" s="185">
        <v>18.495529999999999</v>
      </c>
      <c r="V88" s="186" t="s">
        <v>66</v>
      </c>
      <c r="W88" s="185">
        <v>57.191200000000002</v>
      </c>
      <c r="X88" s="186" t="s">
        <v>66</v>
      </c>
      <c r="Y88" s="185">
        <v>24.31326</v>
      </c>
      <c r="Z88" s="179" t="s">
        <v>66</v>
      </c>
      <c r="AA88" s="178">
        <f>VLOOKUP(A88,'[1]1.25$ per day'!A$4:F$198,4,FALSE)</f>
        <v>0.6</v>
      </c>
      <c r="AC88" s="178">
        <v>19</v>
      </c>
    </row>
    <row r="89" spans="1:29" s="370" customFormat="1" x14ac:dyDescent="0.25">
      <c r="A89" s="384" t="s">
        <v>147</v>
      </c>
      <c r="B89" s="385"/>
      <c r="C89" s="386" t="s">
        <v>915</v>
      </c>
      <c r="D89" s="387"/>
      <c r="E89" s="388">
        <v>0.32215820000000001</v>
      </c>
      <c r="F89" s="389"/>
      <c r="G89" s="390">
        <v>64.285749999999993</v>
      </c>
      <c r="H89" s="389"/>
      <c r="I89" s="391">
        <v>0.36022700000000002</v>
      </c>
      <c r="J89" s="389"/>
      <c r="K89" s="392">
        <v>68.071060000000003</v>
      </c>
      <c r="L89" s="389"/>
      <c r="M89" s="393">
        <v>693.93252837499995</v>
      </c>
      <c r="N89" s="394"/>
      <c r="O89" s="392">
        <v>50.113460000000003</v>
      </c>
      <c r="P89" s="389"/>
      <c r="Q89" s="395">
        <v>21.426120000000001</v>
      </c>
      <c r="R89" s="389"/>
      <c r="S89" s="395">
        <v>31.45984</v>
      </c>
      <c r="T89" s="389"/>
      <c r="U89" s="395">
        <v>20.024740000000001</v>
      </c>
      <c r="V89" s="389"/>
      <c r="W89" s="395">
        <v>30.389600000000002</v>
      </c>
      <c r="X89" s="389"/>
      <c r="Y89" s="395">
        <v>49.585659999999997</v>
      </c>
      <c r="Z89" s="387"/>
      <c r="AA89" s="386" t="str">
        <f>VLOOKUP(A89,'[1]1.25$ per day'!A$4:F$198,4,FALSE)</f>
        <v>..</v>
      </c>
      <c r="AB89" s="386"/>
      <c r="AC89" s="386">
        <v>49.9</v>
      </c>
    </row>
    <row r="90" spans="1:29" x14ac:dyDescent="0.25">
      <c r="A90" s="203" t="s">
        <v>188</v>
      </c>
      <c r="B90" s="204"/>
      <c r="C90" s="178" t="s">
        <v>892</v>
      </c>
      <c r="E90" s="180">
        <v>0.26034279999999999</v>
      </c>
      <c r="F90" s="186"/>
      <c r="G90" s="181">
        <v>50.85427</v>
      </c>
      <c r="H90" s="186"/>
      <c r="I90" s="187">
        <v>0.25034000000000001</v>
      </c>
      <c r="J90" s="186"/>
      <c r="K90" s="188">
        <v>49.775570000000002</v>
      </c>
      <c r="L90" s="186"/>
      <c r="M90" s="189">
        <v>3206.8773857977999</v>
      </c>
      <c r="N90" s="190"/>
      <c r="O90" s="188">
        <v>51.193890000000003</v>
      </c>
      <c r="P90" s="186"/>
      <c r="Q90" s="185">
        <v>20.276309999999999</v>
      </c>
      <c r="R90" s="186"/>
      <c r="S90" s="185">
        <v>26.3842</v>
      </c>
      <c r="T90" s="186"/>
      <c r="U90" s="185">
        <v>28.926600000000001</v>
      </c>
      <c r="V90" s="186"/>
      <c r="W90" s="185">
        <v>25.01971</v>
      </c>
      <c r="X90" s="186"/>
      <c r="Y90" s="185">
        <v>46.053690000000003</v>
      </c>
      <c r="AA90" s="178">
        <f>VLOOKUP(A90,'[1]1.25$ per day'!A$4:F$198,4,FALSE)</f>
        <v>28.22</v>
      </c>
      <c r="AC90" s="178">
        <f>VLOOKUP(A90,'[1]National pov.line'!A$4:J$198,4,FALSE)</f>
        <v>58.7</v>
      </c>
    </row>
    <row r="91" spans="1:29" x14ac:dyDescent="0.25">
      <c r="A91" s="203" t="s">
        <v>78</v>
      </c>
      <c r="B91" s="204"/>
      <c r="C91" s="178" t="s">
        <v>901</v>
      </c>
      <c r="E91" s="180">
        <v>6.6499999999999997E-3</v>
      </c>
      <c r="F91" s="186" t="s">
        <v>18</v>
      </c>
      <c r="G91" s="181">
        <v>1.7498260000000001</v>
      </c>
      <c r="H91" s="186" t="s">
        <v>18</v>
      </c>
      <c r="I91" s="187">
        <v>1.9740000000000001E-2</v>
      </c>
      <c r="J91" s="186" t="s">
        <v>18</v>
      </c>
      <c r="K91" s="188">
        <v>5.6214240000000002</v>
      </c>
      <c r="L91" s="186" t="s">
        <v>18</v>
      </c>
      <c r="M91" s="189">
        <v>22.808596948280002</v>
      </c>
      <c r="N91" s="190" t="s">
        <v>18</v>
      </c>
      <c r="O91" s="188">
        <v>38.003909999999998</v>
      </c>
      <c r="P91" s="186" t="s">
        <v>18</v>
      </c>
      <c r="Q91" s="185">
        <v>0.45675189999999999</v>
      </c>
      <c r="R91" s="186" t="s">
        <v>18</v>
      </c>
      <c r="S91" s="185">
        <v>0.24104600000000001</v>
      </c>
      <c r="T91" s="186" t="s">
        <v>18</v>
      </c>
      <c r="U91" s="185">
        <v>2.2151830000000001</v>
      </c>
      <c r="V91" s="186" t="s">
        <v>18</v>
      </c>
      <c r="W91" s="185">
        <v>86.062100000000001</v>
      </c>
      <c r="X91" s="186" t="s">
        <v>18</v>
      </c>
      <c r="Y91" s="185">
        <v>11.722709999999999</v>
      </c>
      <c r="Z91" s="179" t="s">
        <v>18</v>
      </c>
      <c r="AA91" s="178" t="str">
        <f>VLOOKUP(A91,'[1]1.25$ per day'!A$4:F$198,4,FALSE)</f>
        <v>..</v>
      </c>
      <c r="AC91" s="178" t="str">
        <f>VLOOKUP(A91,'[1]National pov.line'!A$4:J$198,4,FALSE)</f>
        <v>..</v>
      </c>
    </row>
    <row r="92" spans="1:29" x14ac:dyDescent="0.25">
      <c r="A92" s="203" t="s">
        <v>106</v>
      </c>
      <c r="B92" s="204"/>
      <c r="C92" s="178" t="s">
        <v>916</v>
      </c>
      <c r="E92" s="180">
        <v>5.8129000000000002E-3</v>
      </c>
      <c r="F92" s="186"/>
      <c r="G92" s="181">
        <v>1.4786060000000001</v>
      </c>
      <c r="H92" s="186"/>
      <c r="I92" s="187">
        <v>4.4689999999999999E-3</v>
      </c>
      <c r="J92" s="186"/>
      <c r="K92" s="188">
        <v>1.160021</v>
      </c>
      <c r="L92" s="186"/>
      <c r="M92" s="189">
        <v>160.79721961520002</v>
      </c>
      <c r="N92" s="190"/>
      <c r="O92" s="188">
        <v>39.313369999999999</v>
      </c>
      <c r="P92" s="186"/>
      <c r="Q92" s="185">
        <v>3.2431519999999998</v>
      </c>
      <c r="R92" s="186"/>
      <c r="S92" s="185">
        <v>0.16695550000000001</v>
      </c>
      <c r="T92" s="186"/>
      <c r="U92" s="185">
        <v>33.70243</v>
      </c>
      <c r="V92" s="186"/>
      <c r="W92" s="185">
        <v>48.179409999999997</v>
      </c>
      <c r="X92" s="186"/>
      <c r="Y92" s="185">
        <v>18.118169999999999</v>
      </c>
    </row>
    <row r="93" spans="1:29" x14ac:dyDescent="0.25">
      <c r="A93" s="203" t="s">
        <v>185</v>
      </c>
      <c r="B93" s="204"/>
      <c r="C93" s="178" t="s">
        <v>889</v>
      </c>
      <c r="E93" s="180">
        <v>0.35896159999999999</v>
      </c>
      <c r="F93" s="186"/>
      <c r="G93" s="181">
        <v>70.307490000000001</v>
      </c>
      <c r="H93" s="186"/>
      <c r="I93" s="187">
        <v>0.36695</v>
      </c>
      <c r="J93" s="186"/>
      <c r="K93" s="188">
        <v>69.91995</v>
      </c>
      <c r="L93" s="186"/>
      <c r="M93" s="189">
        <v>24711.718769693998</v>
      </c>
      <c r="N93" s="190"/>
      <c r="O93" s="188">
        <v>51.055959999999999</v>
      </c>
      <c r="P93" s="186"/>
      <c r="Q93" s="185">
        <v>20.599630000000001</v>
      </c>
      <c r="R93" s="186"/>
      <c r="S93" s="185">
        <v>33.263570000000001</v>
      </c>
      <c r="T93" s="186"/>
      <c r="U93" s="185">
        <v>17.96227</v>
      </c>
      <c r="V93" s="186"/>
      <c r="W93" s="185">
        <v>30.185590000000001</v>
      </c>
      <c r="X93" s="186"/>
      <c r="Y93" s="185">
        <v>51.852130000000002</v>
      </c>
      <c r="AA93" s="178">
        <f>VLOOKUP(A93,'[1]1.25$ per day'!A$4:F$198,4,FALSE)</f>
        <v>38.01</v>
      </c>
      <c r="AC93" s="178">
        <f>VLOOKUP(A93,'[1]National pov.line'!A$4:J$198,4,FALSE)</f>
        <v>24.5</v>
      </c>
    </row>
    <row r="94" spans="1:29" x14ac:dyDescent="0.25">
      <c r="A94" s="203" t="s">
        <v>98</v>
      </c>
      <c r="B94" s="204"/>
      <c r="C94" s="178" t="s">
        <v>902</v>
      </c>
      <c r="E94" s="180">
        <v>1.9419999999999999E-3</v>
      </c>
      <c r="F94" s="186" t="s">
        <v>18</v>
      </c>
      <c r="G94" s="181">
        <v>0.56622850000000002</v>
      </c>
      <c r="H94" s="186" t="s">
        <v>18</v>
      </c>
      <c r="I94" s="187">
        <v>7.7130000000000002E-3</v>
      </c>
      <c r="J94" s="186" t="s">
        <v>18</v>
      </c>
      <c r="K94" s="188">
        <v>2.1723129999999999</v>
      </c>
      <c r="L94" s="186" t="s">
        <v>18</v>
      </c>
      <c r="M94" s="189">
        <v>264.1636013163</v>
      </c>
      <c r="N94" s="190" t="s">
        <v>18</v>
      </c>
      <c r="O94" s="188">
        <v>34.296250000000001</v>
      </c>
      <c r="P94" s="186" t="s">
        <v>18</v>
      </c>
      <c r="Q94" s="185">
        <v>0.16542029999999999</v>
      </c>
      <c r="R94" s="186" t="s">
        <v>18</v>
      </c>
      <c r="S94" s="185">
        <v>0</v>
      </c>
      <c r="T94" s="186" t="s">
        <v>18</v>
      </c>
      <c r="U94" s="185">
        <v>1.0420290000000001</v>
      </c>
      <c r="V94" s="186" t="s">
        <v>18</v>
      </c>
      <c r="W94" s="185">
        <v>95.108310000000003</v>
      </c>
      <c r="X94" s="186" t="s">
        <v>18</v>
      </c>
      <c r="Y94" s="185">
        <v>3.8496619999999999</v>
      </c>
      <c r="Z94" s="179" t="s">
        <v>18</v>
      </c>
      <c r="AA94" s="178">
        <f>VLOOKUP(A94,'[1]1.25$ per day'!A$4:F$198,4,FALSE)</f>
        <v>0.02</v>
      </c>
      <c r="AC94" s="178">
        <f>VLOOKUP(A94,'[1]National pov.line'!A$4:J$198,4,FALSE)</f>
        <v>2.9</v>
      </c>
    </row>
    <row r="95" spans="1:29" x14ac:dyDescent="0.25">
      <c r="A95" s="203" t="s">
        <v>135</v>
      </c>
      <c r="B95" s="204"/>
      <c r="C95" s="178" t="s">
        <v>901</v>
      </c>
      <c r="E95" s="180">
        <v>1.29763E-2</v>
      </c>
      <c r="F95" s="186"/>
      <c r="G95" s="181">
        <v>3.549334</v>
      </c>
      <c r="H95" s="186"/>
      <c r="I95" s="187">
        <v>8.4110000000000001E-3</v>
      </c>
      <c r="J95" s="186"/>
      <c r="K95" s="188">
        <v>2.3228439999999999</v>
      </c>
      <c r="L95" s="186"/>
      <c r="M95" s="189">
        <v>934.91942093799992</v>
      </c>
      <c r="N95" s="190"/>
      <c r="O95" s="188">
        <v>36.559840000000001</v>
      </c>
      <c r="P95" s="186"/>
      <c r="Q95" s="185">
        <v>6.1517929999999996</v>
      </c>
      <c r="R95" s="186"/>
      <c r="S95" s="185">
        <v>0.116614</v>
      </c>
      <c r="T95" s="186"/>
      <c r="U95" s="185">
        <v>3.7364389999999998</v>
      </c>
      <c r="V95" s="186"/>
      <c r="W95" s="185">
        <v>83.432370000000006</v>
      </c>
      <c r="X95" s="186"/>
      <c r="Y95" s="185">
        <v>12.83118</v>
      </c>
      <c r="AA95" s="178" t="str">
        <f>VLOOKUP(A95,'[1]1.25$ per day'!A$4:F$198,4,FALSE)</f>
        <v>..</v>
      </c>
      <c r="AC95" s="178" t="str">
        <f>VLOOKUP(A95,'[1]National pov.line'!A$4:J$198,4,FALSE)</f>
        <v>..</v>
      </c>
    </row>
    <row r="96" spans="1:29" x14ac:dyDescent="0.25">
      <c r="A96" s="203" t="s">
        <v>151</v>
      </c>
      <c r="B96" s="204"/>
      <c r="C96" s="178" t="s">
        <v>908</v>
      </c>
      <c r="E96" s="180">
        <v>0.1345932</v>
      </c>
      <c r="F96" s="186"/>
      <c r="G96" s="181">
        <v>31.231120000000001</v>
      </c>
      <c r="H96" s="186"/>
      <c r="I96" s="187">
        <v>0.12864</v>
      </c>
      <c r="J96" s="186"/>
      <c r="K96" s="188">
        <v>30.11777</v>
      </c>
      <c r="L96" s="186"/>
      <c r="M96" s="189">
        <v>68.708776311199998</v>
      </c>
      <c r="N96" s="190"/>
      <c r="O96" s="188">
        <v>43.095860000000002</v>
      </c>
      <c r="P96" s="186"/>
      <c r="Q96" s="185">
        <v>32.592939999999999</v>
      </c>
      <c r="R96" s="186"/>
      <c r="S96" s="185">
        <v>7.3068299999999997</v>
      </c>
      <c r="T96" s="186"/>
      <c r="U96" s="185">
        <v>24.3903</v>
      </c>
      <c r="V96" s="186"/>
      <c r="W96" s="185">
        <v>24.050850000000001</v>
      </c>
      <c r="X96" s="186"/>
      <c r="Y96" s="185">
        <v>51.558860000000003</v>
      </c>
      <c r="AA96" s="178" t="str">
        <f>VLOOKUP(A96,'[1]1.25$ per day'!A$4:F$198,4,FALSE)</f>
        <v>..</v>
      </c>
      <c r="AC96" s="178" t="str">
        <f>VLOOKUP(A96,'[1]National pov.line'!A$4:J$198,4,FALSE)</f>
        <v>..</v>
      </c>
    </row>
    <row r="97" spans="1:29" x14ac:dyDescent="0.25">
      <c r="A97" s="203" t="s">
        <v>141</v>
      </c>
      <c r="B97" s="204"/>
      <c r="C97" s="178" t="s">
        <v>884</v>
      </c>
      <c r="E97" s="180">
        <v>2.6249499999999999E-2</v>
      </c>
      <c r="F97" s="186"/>
      <c r="G97" s="181">
        <v>6.4462339999999996</v>
      </c>
      <c r="H97" s="186"/>
      <c r="I97" s="187">
        <v>1.6726999999999999E-2</v>
      </c>
      <c r="J97" s="186"/>
      <c r="K97" s="188">
        <v>4.2348730000000003</v>
      </c>
      <c r="L97" s="186"/>
      <c r="M97" s="189">
        <v>5796.0636156429991</v>
      </c>
      <c r="N97" s="190"/>
      <c r="O97" s="188">
        <v>40.720660000000002</v>
      </c>
      <c r="P97" s="186"/>
      <c r="Q97" s="185">
        <v>8.7131229999999995</v>
      </c>
      <c r="R97" s="186"/>
      <c r="S97" s="185">
        <v>1.3409359999999999</v>
      </c>
      <c r="T97" s="186"/>
      <c r="U97" s="185">
        <v>35.935499999999998</v>
      </c>
      <c r="V97" s="186"/>
      <c r="W97" s="185">
        <v>25.66122</v>
      </c>
      <c r="X97" s="186"/>
      <c r="Y97" s="185">
        <v>38.403289999999998</v>
      </c>
      <c r="AA97" s="178">
        <f>VLOOKUP(A97,'[1]1.25$ per day'!A$4:F$198,4,FALSE)</f>
        <v>16.850000000000001</v>
      </c>
      <c r="AC97" s="178">
        <f>VLOOKUP(A97,'[1]National pov.line'!A$4:J$198,4,FALSE)</f>
        <v>20.7</v>
      </c>
    </row>
    <row r="98" spans="1:29" x14ac:dyDescent="0.25">
      <c r="A98" s="203" t="s">
        <v>175</v>
      </c>
      <c r="B98" s="204"/>
      <c r="C98" s="178" t="s">
        <v>901</v>
      </c>
      <c r="E98" s="180">
        <v>0.19067700000000001</v>
      </c>
      <c r="F98" s="186" t="s">
        <v>18</v>
      </c>
      <c r="G98" s="181">
        <v>37.46396</v>
      </c>
      <c r="H98" s="186" t="s">
        <v>18</v>
      </c>
      <c r="I98" s="187">
        <v>0.28324899999999997</v>
      </c>
      <c r="J98" s="186" t="s">
        <v>18</v>
      </c>
      <c r="K98" s="188">
        <v>52.512459999999997</v>
      </c>
      <c r="L98" s="186" t="s">
        <v>18</v>
      </c>
      <c r="M98" s="189">
        <v>7740.6947697159994</v>
      </c>
      <c r="N98" s="190" t="s">
        <v>18</v>
      </c>
      <c r="O98" s="188">
        <v>50.896129999999999</v>
      </c>
      <c r="P98" s="186" t="s">
        <v>18</v>
      </c>
      <c r="Q98" s="185">
        <v>16.721019999999999</v>
      </c>
      <c r="R98" s="186" t="s">
        <v>18</v>
      </c>
      <c r="S98" s="185">
        <v>18.3843</v>
      </c>
      <c r="T98" s="186" t="s">
        <v>18</v>
      </c>
      <c r="U98" s="185">
        <v>33.43891</v>
      </c>
      <c r="V98" s="186" t="s">
        <v>18</v>
      </c>
      <c r="W98" s="185">
        <v>21.281890000000001</v>
      </c>
      <c r="X98" s="186" t="s">
        <v>18</v>
      </c>
      <c r="Y98" s="185">
        <v>45.279209999999999</v>
      </c>
      <c r="Z98" s="179" t="s">
        <v>18</v>
      </c>
      <c r="AA98" s="178">
        <f>VLOOKUP(A98,'[1]1.25$ per day'!A$4:F$198,4,FALSE)</f>
        <v>17.53</v>
      </c>
      <c r="AC98" s="178">
        <v>34.799999999999997</v>
      </c>
    </row>
    <row r="99" spans="1:29" x14ac:dyDescent="0.25">
      <c r="A99" s="203" t="s">
        <v>161</v>
      </c>
      <c r="B99" s="204"/>
      <c r="C99" s="178" t="s">
        <v>902</v>
      </c>
      <c r="E99" s="180">
        <v>0.31811719999999999</v>
      </c>
      <c r="F99" s="186"/>
      <c r="G99" s="181">
        <v>62.75788</v>
      </c>
      <c r="H99" s="186"/>
      <c r="I99" s="187">
        <v>0.32843099999999997</v>
      </c>
      <c r="J99" s="186"/>
      <c r="K99" s="188">
        <v>64.160139999999998</v>
      </c>
      <c r="L99" s="186"/>
      <c r="M99" s="189">
        <v>7599.7407880560004</v>
      </c>
      <c r="N99" s="190"/>
      <c r="O99" s="188">
        <v>50.689599999999999</v>
      </c>
      <c r="P99" s="186"/>
      <c r="Q99" s="185">
        <v>18.704879999999999</v>
      </c>
      <c r="R99" s="186"/>
      <c r="S99" s="185">
        <v>31.328489999999999</v>
      </c>
      <c r="T99" s="186"/>
      <c r="U99" s="185">
        <v>16.299790000000002</v>
      </c>
      <c r="V99" s="186"/>
      <c r="W99" s="185">
        <v>29.415040000000001</v>
      </c>
      <c r="X99" s="186"/>
      <c r="Y99" s="185">
        <v>54.285170000000001</v>
      </c>
      <c r="AA99" s="178">
        <f>VLOOKUP(A99,'[1]1.25$ per day'!A$4:F$198,4,FALSE)</f>
        <v>74.45</v>
      </c>
      <c r="AC99" s="178">
        <f>VLOOKUP(A99,'[1]National pov.line'!A$4:J$198,4,FALSE)</f>
        <v>60.5</v>
      </c>
    </row>
    <row r="100" spans="1:29" x14ac:dyDescent="0.25">
      <c r="A100" s="203" t="s">
        <v>177</v>
      </c>
      <c r="B100" s="204"/>
      <c r="C100" s="178" t="s">
        <v>914</v>
      </c>
      <c r="E100" s="180">
        <v>0.18092150000000001</v>
      </c>
      <c r="F100" s="186"/>
      <c r="G100" s="181">
        <v>41.038049999999998</v>
      </c>
      <c r="H100" s="186"/>
      <c r="I100" s="187">
        <v>0.17184099999999999</v>
      </c>
      <c r="J100" s="186"/>
      <c r="K100" s="188">
        <v>39.053699999999999</v>
      </c>
      <c r="L100" s="186"/>
      <c r="M100" s="189">
        <v>5482.1664005699995</v>
      </c>
      <c r="N100" s="190"/>
      <c r="O100" s="188">
        <v>44.086280000000002</v>
      </c>
      <c r="P100" s="186"/>
      <c r="Q100" s="185">
        <v>24.948969999999999</v>
      </c>
      <c r="R100" s="186"/>
      <c r="S100" s="185">
        <v>12.21658</v>
      </c>
      <c r="T100" s="186"/>
      <c r="U100" s="185">
        <v>7.8235250000000001</v>
      </c>
      <c r="V100" s="186"/>
      <c r="W100" s="185">
        <v>37.877249999999997</v>
      </c>
      <c r="X100" s="186"/>
      <c r="Y100" s="185">
        <v>54.299219999999998</v>
      </c>
      <c r="AA100" s="178" t="str">
        <f>VLOOKUP(A100,'[1]1.25$ per day'!A$4:F$198,4,FALSE)</f>
        <v>..</v>
      </c>
      <c r="AC100" s="178">
        <f>VLOOKUP(A100,'[1]National pov.line'!A$4:J$198,4,FALSE)</f>
        <v>72.3</v>
      </c>
    </row>
    <row r="102" spans="1:29" x14ac:dyDescent="0.25">
      <c r="A102" s="205" t="s">
        <v>237</v>
      </c>
    </row>
    <row r="103" spans="1:29" s="93" customFormat="1" x14ac:dyDescent="0.25">
      <c r="A103" s="206" t="s">
        <v>917</v>
      </c>
      <c r="B103" s="244"/>
      <c r="C103" s="244"/>
      <c r="D103" s="272"/>
      <c r="E103" s="123"/>
      <c r="F103" s="272"/>
      <c r="G103" s="124"/>
      <c r="H103" s="272"/>
      <c r="I103" s="273"/>
      <c r="J103" s="272"/>
      <c r="K103" s="274"/>
      <c r="L103" s="272"/>
      <c r="M103" s="275"/>
      <c r="N103" s="272"/>
      <c r="O103" s="274"/>
      <c r="P103" s="274"/>
      <c r="Q103" s="274"/>
      <c r="R103" s="272"/>
      <c r="S103" s="274"/>
      <c r="T103" s="272"/>
      <c r="U103" s="274"/>
      <c r="V103" s="272"/>
      <c r="W103" s="274"/>
      <c r="X103" s="272"/>
      <c r="Y103" s="274"/>
      <c r="Z103" s="272"/>
      <c r="AA103" s="244"/>
      <c r="AB103" s="244"/>
      <c r="AC103" s="244"/>
    </row>
    <row r="104" spans="1:29" s="93" customFormat="1" x14ac:dyDescent="0.25">
      <c r="A104" s="200" t="s">
        <v>1101</v>
      </c>
      <c r="B104" s="244"/>
      <c r="C104" s="244"/>
      <c r="D104" s="272"/>
      <c r="E104" s="123"/>
      <c r="F104" s="272"/>
      <c r="G104" s="124"/>
      <c r="H104" s="272"/>
      <c r="I104" s="273"/>
      <c r="J104" s="272"/>
      <c r="K104" s="274"/>
      <c r="L104" s="272"/>
      <c r="M104" s="275"/>
      <c r="N104" s="272"/>
      <c r="O104" s="274"/>
      <c r="P104" s="274"/>
      <c r="Q104" s="274"/>
      <c r="R104" s="272"/>
      <c r="S104" s="274"/>
      <c r="T104" s="272"/>
      <c r="U104" s="274"/>
      <c r="V104" s="272"/>
      <c r="W104" s="274"/>
      <c r="X104" s="272"/>
      <c r="Y104" s="274"/>
      <c r="Z104" s="272"/>
      <c r="AA104" s="244"/>
      <c r="AB104" s="244"/>
      <c r="AC104" s="244"/>
    </row>
    <row r="105" spans="1:29" s="93" customFormat="1" x14ac:dyDescent="0.25">
      <c r="A105" s="206" t="s">
        <v>1121</v>
      </c>
      <c r="B105" s="244"/>
      <c r="C105" s="244"/>
      <c r="D105" s="272"/>
      <c r="E105" s="123"/>
      <c r="F105" s="272"/>
      <c r="G105" s="124"/>
      <c r="H105" s="272"/>
      <c r="I105" s="273"/>
      <c r="J105" s="272"/>
      <c r="K105" s="274"/>
      <c r="L105" s="272"/>
      <c r="M105" s="275"/>
      <c r="N105" s="272"/>
      <c r="O105" s="274"/>
      <c r="P105" s="274"/>
      <c r="Q105" s="274"/>
      <c r="R105" s="272"/>
      <c r="S105" s="274"/>
      <c r="T105" s="272"/>
      <c r="U105" s="274"/>
      <c r="V105" s="272"/>
      <c r="W105" s="274"/>
      <c r="X105" s="272"/>
      <c r="Y105" s="274"/>
      <c r="Z105" s="272"/>
      <c r="AA105" s="244"/>
      <c r="AB105" s="244"/>
      <c r="AC105" s="244"/>
    </row>
    <row r="106" spans="1:29" s="93" customFormat="1" x14ac:dyDescent="0.25">
      <c r="A106" s="276" t="s">
        <v>918</v>
      </c>
      <c r="B106" s="244"/>
      <c r="C106" s="244"/>
      <c r="D106" s="272"/>
      <c r="E106" s="123"/>
      <c r="F106" s="272"/>
      <c r="G106" s="124"/>
      <c r="H106" s="272"/>
      <c r="I106" s="273"/>
      <c r="J106" s="272"/>
      <c r="K106" s="274"/>
      <c r="L106" s="272"/>
      <c r="M106" s="275"/>
      <c r="N106" s="272"/>
      <c r="O106" s="274"/>
      <c r="P106" s="274"/>
      <c r="Q106" s="274"/>
      <c r="R106" s="272"/>
      <c r="S106" s="274"/>
      <c r="T106" s="272"/>
      <c r="U106" s="274"/>
      <c r="V106" s="272"/>
      <c r="W106" s="274"/>
      <c r="X106" s="272"/>
      <c r="Y106" s="274"/>
      <c r="Z106" s="272"/>
      <c r="AA106" s="244"/>
      <c r="AB106" s="244"/>
      <c r="AC106" s="244"/>
    </row>
    <row r="107" spans="1:29" s="93" customFormat="1" x14ac:dyDescent="0.25">
      <c r="A107" s="244" t="s">
        <v>1122</v>
      </c>
      <c r="B107" s="244"/>
      <c r="C107" s="244"/>
      <c r="D107" s="272"/>
      <c r="E107" s="123"/>
      <c r="F107" s="272"/>
      <c r="G107" s="124"/>
      <c r="H107" s="272"/>
      <c r="I107" s="273"/>
      <c r="J107" s="272"/>
      <c r="K107" s="274"/>
      <c r="L107" s="272"/>
      <c r="M107" s="275"/>
      <c r="N107" s="272"/>
      <c r="O107" s="274"/>
      <c r="P107" s="274"/>
      <c r="Q107" s="274"/>
      <c r="R107" s="272"/>
      <c r="S107" s="274"/>
      <c r="T107" s="272"/>
      <c r="U107" s="274"/>
      <c r="V107" s="272"/>
      <c r="W107" s="274"/>
      <c r="X107" s="272"/>
      <c r="Y107" s="274"/>
      <c r="Z107" s="272"/>
      <c r="AA107" s="244"/>
      <c r="AB107" s="244"/>
      <c r="AC107" s="244"/>
    </row>
    <row r="108" spans="1:29" s="93" customFormat="1" x14ac:dyDescent="0.25">
      <c r="A108" s="244" t="s">
        <v>919</v>
      </c>
      <c r="B108" s="244"/>
      <c r="C108" s="244"/>
      <c r="D108" s="272"/>
      <c r="E108" s="123"/>
      <c r="F108" s="272"/>
      <c r="G108" s="124"/>
      <c r="H108" s="272"/>
      <c r="I108" s="273"/>
      <c r="J108" s="272"/>
      <c r="K108" s="274"/>
      <c r="L108" s="272"/>
      <c r="M108" s="275"/>
      <c r="N108" s="272"/>
      <c r="O108" s="274"/>
      <c r="P108" s="274"/>
      <c r="Q108" s="274"/>
      <c r="R108" s="272"/>
      <c r="S108" s="274"/>
      <c r="T108" s="272"/>
      <c r="U108" s="274"/>
      <c r="V108" s="272"/>
      <c r="W108" s="274"/>
      <c r="X108" s="272"/>
      <c r="Y108" s="274"/>
      <c r="Z108" s="272"/>
      <c r="AA108" s="244"/>
      <c r="AB108" s="244"/>
      <c r="AC108" s="244"/>
    </row>
    <row r="109" spans="1:29" s="93" customFormat="1" x14ac:dyDescent="0.25">
      <c r="A109" s="244" t="s">
        <v>920</v>
      </c>
      <c r="B109" s="244"/>
      <c r="C109" s="244"/>
      <c r="D109" s="272"/>
      <c r="E109" s="123"/>
      <c r="F109" s="272"/>
      <c r="G109" s="124"/>
      <c r="H109" s="272"/>
      <c r="I109" s="273"/>
      <c r="J109" s="272"/>
      <c r="K109" s="274"/>
      <c r="L109" s="272"/>
      <c r="M109" s="275"/>
      <c r="N109" s="272"/>
      <c r="O109" s="274"/>
      <c r="P109" s="274"/>
      <c r="Q109" s="244"/>
      <c r="R109" s="272"/>
      <c r="S109" s="274"/>
      <c r="T109" s="272"/>
      <c r="U109" s="274"/>
      <c r="V109" s="272"/>
      <c r="W109" s="274"/>
      <c r="X109" s="272"/>
      <c r="Y109" s="274"/>
      <c r="Z109" s="272"/>
      <c r="AA109" s="244"/>
      <c r="AB109" s="244"/>
      <c r="AC109" s="244"/>
    </row>
    <row r="110" spans="1:29" s="93" customFormat="1" x14ac:dyDescent="0.25">
      <c r="A110" s="244" t="s">
        <v>921</v>
      </c>
      <c r="B110" s="244"/>
      <c r="C110" s="244"/>
      <c r="D110" s="272"/>
      <c r="E110" s="123"/>
      <c r="F110" s="272"/>
      <c r="G110" s="124"/>
      <c r="H110" s="272"/>
      <c r="I110" s="273"/>
      <c r="J110" s="272"/>
      <c r="K110" s="274"/>
      <c r="L110" s="272"/>
      <c r="M110" s="275"/>
      <c r="N110" s="272"/>
      <c r="O110" s="274"/>
      <c r="P110" s="274"/>
      <c r="Q110" s="274"/>
      <c r="R110" s="272"/>
      <c r="S110" s="274"/>
      <c r="T110" s="272"/>
      <c r="U110" s="274"/>
      <c r="V110" s="272"/>
      <c r="W110" s="274"/>
      <c r="X110" s="272"/>
      <c r="Y110" s="274"/>
      <c r="Z110" s="272"/>
      <c r="AA110" s="244"/>
      <c r="AB110" s="244"/>
      <c r="AC110" s="244"/>
    </row>
    <row r="111" spans="1:29" s="93" customFormat="1" x14ac:dyDescent="0.25">
      <c r="A111" s="244" t="s">
        <v>922</v>
      </c>
      <c r="B111" s="244"/>
      <c r="C111" s="244"/>
      <c r="D111" s="272"/>
      <c r="E111" s="123"/>
      <c r="F111" s="272"/>
      <c r="G111" s="124"/>
      <c r="H111" s="272"/>
      <c r="I111" s="273"/>
      <c r="J111" s="272"/>
      <c r="K111" s="274"/>
      <c r="L111" s="272"/>
      <c r="M111" s="275"/>
      <c r="N111" s="272"/>
      <c r="O111" s="274"/>
      <c r="P111" s="274"/>
      <c r="Q111" s="274"/>
      <c r="R111" s="272"/>
      <c r="S111" s="274"/>
      <c r="T111" s="272"/>
      <c r="U111" s="274"/>
      <c r="V111" s="272"/>
      <c r="W111" s="274"/>
      <c r="X111" s="272"/>
      <c r="Y111" s="274"/>
      <c r="Z111" s="272"/>
      <c r="AA111" s="244"/>
      <c r="AB111" s="244"/>
      <c r="AC111" s="244"/>
    </row>
    <row r="112" spans="1:29" s="93" customFormat="1" x14ac:dyDescent="0.25">
      <c r="A112" s="244" t="s">
        <v>923</v>
      </c>
      <c r="B112" s="244"/>
      <c r="C112" s="244"/>
      <c r="D112" s="272"/>
      <c r="E112" s="123"/>
      <c r="F112" s="272"/>
      <c r="G112" s="124"/>
      <c r="H112" s="272"/>
      <c r="I112" s="273"/>
      <c r="J112" s="272"/>
      <c r="K112" s="274"/>
      <c r="L112" s="272"/>
      <c r="M112" s="275"/>
      <c r="N112" s="272"/>
      <c r="O112" s="274"/>
      <c r="P112" s="274"/>
      <c r="Q112" s="274"/>
      <c r="R112" s="272"/>
      <c r="S112" s="274"/>
      <c r="T112" s="272"/>
      <c r="U112" s="274"/>
      <c r="V112" s="272"/>
      <c r="W112" s="274"/>
      <c r="X112" s="272"/>
      <c r="Y112" s="274"/>
      <c r="Z112" s="272"/>
      <c r="AA112" s="244"/>
      <c r="AB112" s="244"/>
      <c r="AC112" s="244"/>
    </row>
    <row r="113" spans="1:29" s="93" customFormat="1" x14ac:dyDescent="0.25">
      <c r="A113" s="244" t="s">
        <v>924</v>
      </c>
      <c r="B113" s="244"/>
      <c r="C113" s="244"/>
      <c r="D113" s="272"/>
      <c r="E113" s="123"/>
      <c r="F113" s="272"/>
      <c r="G113" s="124"/>
      <c r="H113" s="272"/>
      <c r="I113" s="273"/>
      <c r="J113" s="272"/>
      <c r="K113" s="274"/>
      <c r="L113" s="272"/>
      <c r="M113" s="275"/>
      <c r="N113" s="272"/>
      <c r="O113" s="274"/>
      <c r="P113" s="274"/>
      <c r="Q113" s="274"/>
      <c r="R113" s="272"/>
      <c r="S113" s="274"/>
      <c r="T113" s="272"/>
      <c r="U113" s="274"/>
      <c r="V113" s="272"/>
      <c r="W113" s="274"/>
      <c r="X113" s="272"/>
      <c r="Y113" s="274"/>
      <c r="Z113" s="272"/>
      <c r="AA113" s="244"/>
      <c r="AB113" s="244"/>
      <c r="AC113" s="244"/>
    </row>
    <row r="114" spans="1:29" s="93" customFormat="1" x14ac:dyDescent="0.25">
      <c r="A114" s="244" t="s">
        <v>925</v>
      </c>
      <c r="B114" s="244"/>
      <c r="C114" s="244"/>
      <c r="D114" s="272"/>
      <c r="E114" s="123"/>
      <c r="F114" s="272"/>
      <c r="G114" s="124"/>
      <c r="H114" s="272"/>
      <c r="I114" s="273"/>
      <c r="J114" s="272"/>
      <c r="K114" s="274"/>
      <c r="L114" s="272"/>
      <c r="M114" s="275"/>
      <c r="N114" s="272"/>
      <c r="O114" s="274"/>
      <c r="P114" s="274"/>
      <c r="Q114" s="274"/>
      <c r="R114" s="272"/>
      <c r="S114" s="274"/>
      <c r="T114" s="272"/>
      <c r="U114" s="274"/>
      <c r="V114" s="272"/>
      <c r="W114" s="274"/>
      <c r="X114" s="272"/>
      <c r="Y114" s="274"/>
      <c r="Z114" s="272"/>
      <c r="AA114" s="244"/>
      <c r="AB114" s="244"/>
      <c r="AC114" s="244"/>
    </row>
    <row r="115" spans="1:29" s="93" customFormat="1" x14ac:dyDescent="0.25">
      <c r="A115" s="244" t="s">
        <v>926</v>
      </c>
      <c r="B115" s="244"/>
      <c r="C115" s="244"/>
      <c r="D115" s="272"/>
      <c r="E115" s="123"/>
      <c r="F115" s="272"/>
      <c r="G115" s="124"/>
      <c r="H115" s="272"/>
      <c r="I115" s="273"/>
      <c r="J115" s="272"/>
      <c r="K115" s="274"/>
      <c r="L115" s="272"/>
      <c r="M115" s="275"/>
      <c r="N115" s="272"/>
      <c r="O115" s="274"/>
      <c r="P115" s="274"/>
      <c r="Q115" s="274"/>
      <c r="R115" s="272"/>
      <c r="S115" s="274"/>
      <c r="T115" s="272"/>
      <c r="U115" s="274"/>
      <c r="V115" s="272"/>
      <c r="W115" s="274"/>
      <c r="X115" s="272"/>
      <c r="Y115" s="274"/>
      <c r="Z115" s="272"/>
      <c r="AA115" s="244"/>
      <c r="AB115" s="244"/>
      <c r="AC115" s="244"/>
    </row>
    <row r="116" spans="1:29" s="93" customFormat="1" x14ac:dyDescent="0.25">
      <c r="A116" s="244" t="s">
        <v>927</v>
      </c>
      <c r="B116" s="244"/>
      <c r="C116" s="244"/>
      <c r="D116" s="272"/>
      <c r="E116" s="123"/>
      <c r="F116" s="272"/>
      <c r="G116" s="124"/>
      <c r="H116" s="272"/>
      <c r="I116" s="273"/>
      <c r="J116" s="272"/>
      <c r="K116" s="274"/>
      <c r="L116" s="272"/>
      <c r="M116" s="275"/>
      <c r="N116" s="272"/>
      <c r="O116" s="274"/>
      <c r="P116" s="274"/>
      <c r="Q116" s="274"/>
      <c r="R116" s="272"/>
      <c r="S116" s="274"/>
      <c r="T116" s="272"/>
      <c r="U116" s="274"/>
      <c r="V116" s="272"/>
      <c r="W116" s="274"/>
      <c r="X116" s="272"/>
      <c r="Y116" s="274"/>
      <c r="Z116" s="272"/>
      <c r="AA116" s="244"/>
      <c r="AB116" s="244"/>
      <c r="AC116" s="244"/>
    </row>
    <row r="118" spans="1:29" x14ac:dyDescent="0.25">
      <c r="A118" s="146" t="s">
        <v>928</v>
      </c>
    </row>
    <row r="119" spans="1:29" s="93" customFormat="1" x14ac:dyDescent="0.25">
      <c r="A119" s="277" t="s">
        <v>1123</v>
      </c>
      <c r="B119" s="244"/>
      <c r="C119" s="244"/>
      <c r="D119" s="272"/>
      <c r="E119" s="123"/>
      <c r="F119" s="272"/>
      <c r="G119" s="124"/>
      <c r="H119" s="272"/>
      <c r="I119" s="273"/>
      <c r="J119" s="272"/>
      <c r="K119" s="274"/>
      <c r="L119" s="272"/>
      <c r="M119" s="275"/>
      <c r="N119" s="272"/>
      <c r="O119" s="274"/>
      <c r="P119" s="274"/>
      <c r="Q119" s="274"/>
      <c r="R119" s="272"/>
      <c r="S119" s="274"/>
      <c r="T119" s="272"/>
      <c r="U119" s="274"/>
      <c r="V119" s="272"/>
      <c r="W119" s="274"/>
      <c r="X119" s="272"/>
      <c r="Y119" s="274"/>
      <c r="Z119" s="272"/>
      <c r="AA119" s="244"/>
      <c r="AB119" s="244"/>
      <c r="AC119" s="244"/>
    </row>
    <row r="120" spans="1:29" s="93" customFormat="1" x14ac:dyDescent="0.25">
      <c r="A120" s="277" t="s">
        <v>1124</v>
      </c>
      <c r="B120" s="244"/>
      <c r="C120" s="244"/>
      <c r="D120" s="272"/>
      <c r="E120" s="123"/>
      <c r="F120" s="272"/>
      <c r="G120" s="124"/>
      <c r="H120" s="272"/>
      <c r="I120" s="273"/>
      <c r="J120" s="272"/>
      <c r="K120" s="274"/>
      <c r="L120" s="272"/>
      <c r="M120" s="275"/>
      <c r="N120" s="272"/>
      <c r="O120" s="274"/>
      <c r="P120" s="274"/>
      <c r="Q120" s="274"/>
      <c r="R120" s="272"/>
      <c r="S120" s="274"/>
      <c r="T120" s="272"/>
      <c r="U120" s="274"/>
      <c r="V120" s="272"/>
      <c r="W120" s="274"/>
      <c r="X120" s="272"/>
      <c r="Y120" s="274"/>
      <c r="Z120" s="272"/>
      <c r="AA120" s="244"/>
      <c r="AB120" s="244"/>
      <c r="AC120" s="244"/>
    </row>
    <row r="121" spans="1:29" s="93" customFormat="1" x14ac:dyDescent="0.25">
      <c r="A121" s="278" t="s">
        <v>1125</v>
      </c>
      <c r="B121" s="244"/>
      <c r="C121" s="244"/>
      <c r="D121" s="272"/>
      <c r="E121" s="123"/>
      <c r="F121" s="272"/>
      <c r="G121" s="124"/>
      <c r="H121" s="272"/>
      <c r="I121" s="273"/>
      <c r="J121" s="272"/>
      <c r="K121" s="274"/>
      <c r="L121" s="272"/>
      <c r="M121" s="275"/>
      <c r="N121" s="272"/>
      <c r="O121" s="274"/>
      <c r="P121" s="274"/>
      <c r="Q121" s="274"/>
      <c r="R121" s="272"/>
      <c r="S121" s="274"/>
      <c r="T121" s="272"/>
      <c r="U121" s="274"/>
      <c r="V121" s="272"/>
      <c r="W121" s="274"/>
      <c r="X121" s="272"/>
      <c r="Y121" s="274"/>
      <c r="Z121" s="272"/>
      <c r="AA121" s="244"/>
      <c r="AB121" s="244"/>
      <c r="AC121" s="244"/>
    </row>
    <row r="122" spans="1:29" s="93" customFormat="1" x14ac:dyDescent="0.25">
      <c r="A122" s="208" t="s">
        <v>929</v>
      </c>
      <c r="B122" s="244"/>
      <c r="C122" s="244"/>
      <c r="D122" s="272"/>
      <c r="E122" s="123"/>
      <c r="F122" s="272"/>
      <c r="G122" s="124"/>
      <c r="H122" s="272"/>
      <c r="I122" s="273"/>
      <c r="J122" s="272"/>
      <c r="K122" s="274"/>
      <c r="L122" s="272"/>
      <c r="M122" s="275"/>
      <c r="N122" s="272"/>
      <c r="O122" s="274"/>
      <c r="P122" s="274"/>
      <c r="Q122" s="274"/>
      <c r="R122" s="272"/>
      <c r="S122" s="274"/>
      <c r="T122" s="272"/>
      <c r="U122" s="274"/>
      <c r="V122" s="272"/>
      <c r="W122" s="274"/>
      <c r="X122" s="272"/>
      <c r="Y122" s="274"/>
      <c r="Z122" s="272"/>
      <c r="AA122" s="244"/>
      <c r="AB122" s="244"/>
      <c r="AC122" s="244"/>
    </row>
    <row r="123" spans="1:29" s="93" customFormat="1" x14ac:dyDescent="0.25">
      <c r="A123" s="208" t="s">
        <v>930</v>
      </c>
      <c r="B123" s="244"/>
      <c r="C123" s="244"/>
      <c r="D123" s="272"/>
      <c r="E123" s="123"/>
      <c r="F123" s="272"/>
      <c r="G123" s="124"/>
      <c r="H123" s="272"/>
      <c r="I123" s="273"/>
      <c r="J123" s="272"/>
      <c r="K123" s="274"/>
      <c r="L123" s="272"/>
      <c r="M123" s="275"/>
      <c r="N123" s="272"/>
      <c r="O123" s="274"/>
      <c r="P123" s="274"/>
      <c r="Q123" s="274"/>
      <c r="R123" s="272"/>
      <c r="S123" s="274"/>
      <c r="T123" s="272"/>
      <c r="U123" s="274"/>
      <c r="V123" s="272"/>
      <c r="W123" s="274"/>
      <c r="X123" s="272"/>
      <c r="Y123" s="274"/>
      <c r="Z123" s="272"/>
      <c r="AA123" s="244"/>
      <c r="AB123" s="244"/>
      <c r="AC123" s="244"/>
    </row>
    <row r="124" spans="1:29" s="93" customFormat="1" x14ac:dyDescent="0.25">
      <c r="A124" s="209" t="s">
        <v>931</v>
      </c>
      <c r="B124" s="244"/>
      <c r="C124" s="244"/>
      <c r="D124" s="272"/>
      <c r="E124" s="123"/>
      <c r="F124" s="272"/>
      <c r="G124" s="124"/>
      <c r="H124" s="272"/>
      <c r="I124" s="273"/>
      <c r="J124" s="272"/>
      <c r="K124" s="274"/>
      <c r="L124" s="272"/>
      <c r="M124" s="275"/>
      <c r="N124" s="272"/>
      <c r="O124" s="274"/>
      <c r="P124" s="274"/>
      <c r="Q124" s="274"/>
      <c r="R124" s="272"/>
      <c r="S124" s="274"/>
      <c r="T124" s="272"/>
      <c r="U124" s="274"/>
      <c r="V124" s="272"/>
      <c r="W124" s="274"/>
      <c r="X124" s="272"/>
      <c r="Y124" s="274"/>
      <c r="Z124" s="272"/>
      <c r="AA124" s="244"/>
      <c r="AB124" s="244"/>
      <c r="AC124" s="244"/>
    </row>
    <row r="125" spans="1:29" s="93" customFormat="1" x14ac:dyDescent="0.25">
      <c r="A125" s="278" t="s">
        <v>1126</v>
      </c>
      <c r="B125" s="244"/>
      <c r="C125" s="244"/>
      <c r="D125" s="272"/>
      <c r="E125" s="123"/>
      <c r="F125" s="272"/>
      <c r="G125" s="124"/>
      <c r="H125" s="272"/>
      <c r="I125" s="273"/>
      <c r="J125" s="272"/>
      <c r="K125" s="274"/>
      <c r="L125" s="272"/>
      <c r="M125" s="275"/>
      <c r="N125" s="272"/>
      <c r="O125" s="274"/>
      <c r="P125" s="274"/>
      <c r="Q125" s="274"/>
      <c r="R125" s="272"/>
      <c r="S125" s="274"/>
      <c r="T125" s="272"/>
      <c r="U125" s="274"/>
      <c r="V125" s="272"/>
      <c r="W125" s="274"/>
      <c r="X125" s="272"/>
      <c r="Y125" s="274"/>
      <c r="Z125" s="272"/>
      <c r="AA125" s="244"/>
      <c r="AB125" s="244"/>
      <c r="AC125" s="244"/>
    </row>
    <row r="126" spans="1:29" s="93" customFormat="1" x14ac:dyDescent="0.25">
      <c r="A126" s="277" t="s">
        <v>1127</v>
      </c>
      <c r="B126" s="244"/>
      <c r="C126" s="244"/>
      <c r="D126" s="272"/>
      <c r="E126" s="123"/>
      <c r="F126" s="272"/>
      <c r="G126" s="124"/>
      <c r="H126" s="272"/>
      <c r="I126" s="273"/>
      <c r="J126" s="272"/>
      <c r="K126" s="274"/>
      <c r="L126" s="272"/>
      <c r="M126" s="275"/>
      <c r="N126" s="272"/>
      <c r="O126" s="274"/>
      <c r="P126" s="274"/>
      <c r="Q126" s="274"/>
      <c r="R126" s="272"/>
      <c r="S126" s="274"/>
      <c r="T126" s="272"/>
      <c r="U126" s="274"/>
      <c r="V126" s="272"/>
      <c r="W126" s="274"/>
      <c r="X126" s="272"/>
      <c r="Y126" s="274"/>
      <c r="Z126" s="272"/>
      <c r="AA126" s="244"/>
      <c r="AB126" s="244"/>
      <c r="AC126" s="244"/>
    </row>
    <row r="127" spans="1:29" s="93" customFormat="1" x14ac:dyDescent="0.25">
      <c r="A127" s="208"/>
      <c r="B127" s="244"/>
      <c r="C127" s="244"/>
      <c r="D127" s="272"/>
      <c r="E127" s="123"/>
      <c r="F127" s="272"/>
      <c r="G127" s="124"/>
      <c r="H127" s="272"/>
      <c r="I127" s="273"/>
      <c r="J127" s="272"/>
      <c r="K127" s="274"/>
      <c r="L127" s="272"/>
      <c r="M127" s="275"/>
      <c r="N127" s="272"/>
      <c r="O127" s="274"/>
      <c r="P127" s="274"/>
      <c r="Q127" s="274"/>
      <c r="R127" s="272"/>
      <c r="S127" s="274"/>
      <c r="T127" s="272"/>
      <c r="U127" s="274"/>
      <c r="V127" s="272"/>
      <c r="W127" s="274"/>
      <c r="X127" s="272"/>
      <c r="Y127" s="274"/>
      <c r="Z127" s="272"/>
      <c r="AA127" s="244"/>
      <c r="AB127" s="244"/>
      <c r="AC127" s="244"/>
    </row>
    <row r="128" spans="1:29" s="93" customFormat="1" x14ac:dyDescent="0.25">
      <c r="A128" s="209" t="s">
        <v>282</v>
      </c>
      <c r="B128" s="244"/>
      <c r="C128" s="244"/>
      <c r="D128" s="272"/>
      <c r="E128" s="123"/>
      <c r="F128" s="272"/>
      <c r="G128" s="124"/>
      <c r="H128" s="272"/>
      <c r="I128" s="273"/>
      <c r="J128" s="272"/>
      <c r="K128" s="274"/>
      <c r="L128" s="272"/>
      <c r="M128" s="275"/>
      <c r="N128" s="272"/>
      <c r="O128" s="274"/>
      <c r="P128" s="274"/>
      <c r="Q128" s="274"/>
      <c r="R128" s="272"/>
      <c r="S128" s="274"/>
      <c r="T128" s="272"/>
      <c r="U128" s="274"/>
      <c r="V128" s="272"/>
      <c r="W128" s="274"/>
      <c r="X128" s="272"/>
      <c r="Y128" s="274"/>
      <c r="Z128" s="272"/>
      <c r="AA128" s="244"/>
      <c r="AB128" s="244"/>
      <c r="AC128" s="244"/>
    </row>
    <row r="129" spans="1:29" s="93" customFormat="1" x14ac:dyDescent="0.25">
      <c r="A129" s="208" t="s">
        <v>932</v>
      </c>
      <c r="B129" s="244"/>
      <c r="C129" s="244"/>
      <c r="D129" s="272"/>
      <c r="E129" s="123"/>
      <c r="F129" s="272"/>
      <c r="G129" s="124"/>
      <c r="H129" s="272"/>
      <c r="I129" s="273"/>
      <c r="J129" s="272"/>
      <c r="K129" s="274"/>
      <c r="L129" s="272"/>
      <c r="M129" s="275"/>
      <c r="N129" s="272"/>
      <c r="O129" s="274"/>
      <c r="P129" s="274"/>
      <c r="Q129" s="274"/>
      <c r="R129" s="272"/>
      <c r="S129" s="274"/>
      <c r="T129" s="272"/>
      <c r="U129" s="274"/>
      <c r="V129" s="272"/>
      <c r="W129" s="274"/>
      <c r="X129" s="272"/>
      <c r="Y129" s="274"/>
      <c r="Z129" s="272"/>
      <c r="AA129" s="244"/>
      <c r="AB129" s="244"/>
      <c r="AC129" s="244"/>
    </row>
    <row r="130" spans="1:29" s="93" customFormat="1" x14ac:dyDescent="0.25">
      <c r="A130" s="208" t="s">
        <v>933</v>
      </c>
      <c r="B130" s="244"/>
      <c r="C130" s="244"/>
      <c r="D130" s="272"/>
      <c r="E130" s="123"/>
      <c r="F130" s="272"/>
      <c r="G130" s="124"/>
      <c r="H130" s="272"/>
      <c r="I130" s="273"/>
      <c r="J130" s="272"/>
      <c r="K130" s="274"/>
      <c r="L130" s="272"/>
      <c r="M130" s="275"/>
      <c r="N130" s="272"/>
      <c r="O130" s="274"/>
      <c r="P130" s="274"/>
      <c r="Q130" s="274"/>
      <c r="R130" s="272"/>
      <c r="S130" s="274"/>
      <c r="T130" s="272"/>
      <c r="U130" s="274"/>
      <c r="V130" s="272"/>
      <c r="W130" s="274"/>
      <c r="X130" s="272"/>
      <c r="Y130" s="274"/>
      <c r="Z130" s="272"/>
      <c r="AA130" s="244"/>
      <c r="AB130" s="244"/>
      <c r="AC130" s="244"/>
    </row>
    <row r="131" spans="1:29" s="93" customFormat="1" x14ac:dyDescent="0.25">
      <c r="A131" s="208" t="s">
        <v>934</v>
      </c>
      <c r="B131" s="244"/>
      <c r="C131" s="244"/>
      <c r="D131" s="272"/>
      <c r="E131" s="123"/>
      <c r="F131" s="272"/>
      <c r="G131" s="124"/>
      <c r="H131" s="272"/>
      <c r="I131" s="273"/>
      <c r="J131" s="272"/>
      <c r="K131" s="274"/>
      <c r="L131" s="272"/>
      <c r="M131" s="275"/>
      <c r="N131" s="272"/>
      <c r="O131" s="274"/>
      <c r="P131" s="274"/>
      <c r="Q131" s="274"/>
      <c r="R131" s="272"/>
      <c r="S131" s="274"/>
      <c r="T131" s="272"/>
      <c r="U131" s="274"/>
      <c r="V131" s="272"/>
      <c r="W131" s="274"/>
      <c r="X131" s="272"/>
      <c r="Y131" s="274"/>
      <c r="Z131" s="272"/>
      <c r="AA131" s="244"/>
      <c r="AB131" s="244"/>
      <c r="AC131" s="244"/>
    </row>
    <row r="132" spans="1:29" s="93" customFormat="1" x14ac:dyDescent="0.25">
      <c r="A132" s="208" t="s">
        <v>1073</v>
      </c>
      <c r="B132" s="244"/>
      <c r="C132" s="244"/>
      <c r="D132" s="272"/>
      <c r="E132" s="123"/>
      <c r="F132" s="272"/>
      <c r="G132" s="124"/>
      <c r="H132" s="272"/>
      <c r="I132" s="273"/>
      <c r="J132" s="272"/>
      <c r="K132" s="274"/>
      <c r="L132" s="272"/>
      <c r="M132" s="275"/>
      <c r="N132" s="272"/>
      <c r="O132" s="274"/>
      <c r="P132" s="274"/>
      <c r="Q132" s="274"/>
      <c r="R132" s="272"/>
      <c r="S132" s="274"/>
      <c r="T132" s="272"/>
      <c r="U132" s="274"/>
      <c r="V132" s="272"/>
      <c r="W132" s="274"/>
      <c r="X132" s="272"/>
      <c r="Y132" s="274"/>
      <c r="Z132" s="272"/>
      <c r="AA132" s="244"/>
      <c r="AB132" s="244"/>
      <c r="AC132" s="24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11"/>
  <sheetViews>
    <sheetView topLeftCell="A4" workbookViewId="0">
      <pane xSplit="2" ySplit="4" topLeftCell="C95" activePane="bottomRight" state="frozen"/>
      <selection activeCell="A4" sqref="A4"/>
      <selection pane="topRight" activeCell="C4" sqref="C4"/>
      <selection pane="bottomLeft" activeCell="A8" sqref="A8"/>
      <selection pane="bottomRight" activeCell="C8" sqref="C8"/>
    </sheetView>
  </sheetViews>
  <sheetFormatPr defaultRowHeight="15" x14ac:dyDescent="0.25"/>
  <cols>
    <col min="1" max="1" width="9.140625" style="178"/>
    <col min="2" max="2" width="3" style="178" customWidth="1"/>
    <col min="3" max="3" width="11.140625" style="211" customWidth="1"/>
    <col min="4" max="4" width="2" style="211" customWidth="1"/>
    <col min="5" max="5" width="7.28515625" style="212" customWidth="1"/>
    <col min="6" max="6" width="2.85546875" style="213" customWidth="1"/>
    <col min="7" max="7" width="10.140625" style="214" customWidth="1"/>
    <col min="8" max="8" width="3.42578125" style="215" customWidth="1"/>
    <col min="9" max="9" width="7.28515625" style="216" customWidth="1"/>
    <col min="10" max="10" width="3.42578125" style="217" customWidth="1"/>
    <col min="11" max="11" width="11" style="214" customWidth="1"/>
    <col min="12" max="12" width="3.28515625" style="215" customWidth="1"/>
    <col min="13" max="13" width="18.5703125" style="214" customWidth="1"/>
    <col min="14" max="14" width="3" style="215" customWidth="1"/>
    <col min="15" max="15" width="13.140625" style="214" customWidth="1"/>
    <col min="16" max="16" width="3.42578125" style="215" customWidth="1"/>
    <col min="17" max="17" width="10.5703125" style="214" customWidth="1"/>
    <col min="18" max="18" width="3" style="215" customWidth="1"/>
    <col min="19" max="19" width="8.28515625" style="214" customWidth="1"/>
    <col min="20" max="20" width="3.140625" style="215" customWidth="1"/>
    <col min="21" max="21" width="10" style="214" customWidth="1"/>
    <col min="22" max="22" width="3.28515625" style="215" customWidth="1"/>
  </cols>
  <sheetData>
    <row r="3" spans="1:22" x14ac:dyDescent="0.25">
      <c r="A3" s="210" t="s">
        <v>935</v>
      </c>
    </row>
    <row r="5" spans="1:22" ht="45" x14ac:dyDescent="0.25">
      <c r="A5" s="218"/>
      <c r="B5" s="218"/>
      <c r="C5" s="219" t="s">
        <v>869</v>
      </c>
      <c r="D5" s="220"/>
      <c r="E5" s="221"/>
      <c r="F5" s="222"/>
      <c r="G5" s="219"/>
      <c r="H5" s="223"/>
      <c r="I5" s="224"/>
      <c r="J5" s="225"/>
      <c r="K5" s="226"/>
      <c r="L5" s="227" t="s">
        <v>1</v>
      </c>
      <c r="M5" s="228" t="s">
        <v>870</v>
      </c>
      <c r="N5" s="227"/>
      <c r="O5" s="229" t="s">
        <v>871</v>
      </c>
      <c r="P5" s="227"/>
      <c r="Q5" s="230" t="s">
        <v>936</v>
      </c>
      <c r="R5" s="223"/>
      <c r="S5" s="230"/>
      <c r="T5" s="223"/>
      <c r="U5" s="230"/>
      <c r="V5" s="227"/>
    </row>
    <row r="6" spans="1:22" ht="39" x14ac:dyDescent="0.25">
      <c r="A6" s="231"/>
      <c r="B6" s="231"/>
      <c r="C6" s="232" t="s">
        <v>866</v>
      </c>
      <c r="D6" s="233"/>
      <c r="E6" s="234"/>
      <c r="F6" s="235" t="s">
        <v>3</v>
      </c>
      <c r="G6" s="236" t="s">
        <v>875</v>
      </c>
      <c r="H6" s="237"/>
      <c r="I6" s="238"/>
      <c r="J6" s="239"/>
      <c r="K6" s="240" t="s">
        <v>876</v>
      </c>
      <c r="L6" s="241"/>
      <c r="M6" s="242"/>
      <c r="N6" s="241"/>
      <c r="O6" s="242"/>
      <c r="P6" s="241"/>
      <c r="Q6" s="243" t="s">
        <v>877</v>
      </c>
      <c r="R6" s="241" t="s">
        <v>937</v>
      </c>
      <c r="S6" s="243" t="s">
        <v>878</v>
      </c>
      <c r="T6" s="241" t="s">
        <v>937</v>
      </c>
      <c r="U6" s="240" t="s">
        <v>879</v>
      </c>
      <c r="V6" s="241"/>
    </row>
    <row r="7" spans="1:22" x14ac:dyDescent="0.25">
      <c r="C7" s="211" t="s">
        <v>938</v>
      </c>
      <c r="D7" s="211" t="s">
        <v>4</v>
      </c>
      <c r="E7" s="212" t="s">
        <v>271</v>
      </c>
      <c r="G7" s="214" t="s">
        <v>263</v>
      </c>
      <c r="I7" s="216" t="s">
        <v>883</v>
      </c>
      <c r="K7" s="214" t="s">
        <v>263</v>
      </c>
      <c r="M7" s="214" t="s">
        <v>263</v>
      </c>
      <c r="O7" s="214" t="s">
        <v>263</v>
      </c>
    </row>
    <row r="9" spans="1:22" x14ac:dyDescent="0.25">
      <c r="A9" s="178" t="s">
        <v>162</v>
      </c>
      <c r="C9" s="211" t="s">
        <v>889</v>
      </c>
      <c r="E9" s="212">
        <v>0.23653830000000001</v>
      </c>
      <c r="G9" s="214">
        <v>49.46246</v>
      </c>
      <c r="I9" s="216">
        <v>75609.503455040001</v>
      </c>
      <c r="K9" s="214">
        <v>47.82179</v>
      </c>
      <c r="M9" s="214">
        <v>18.84131</v>
      </c>
      <c r="O9" s="214">
        <v>20.976389999999999</v>
      </c>
      <c r="Q9" s="214">
        <v>28.448709999999998</v>
      </c>
      <c r="S9" s="214">
        <v>26.622309999999999</v>
      </c>
      <c r="U9" s="214">
        <v>44.928980000000003</v>
      </c>
    </row>
    <row r="10" spans="1:22" x14ac:dyDescent="0.25">
      <c r="A10" s="178" t="s">
        <v>162</v>
      </c>
      <c r="C10" s="211" t="s">
        <v>902</v>
      </c>
      <c r="E10" s="212">
        <v>0.29356779999999999</v>
      </c>
      <c r="G10" s="214">
        <v>59.529290000000003</v>
      </c>
      <c r="I10" s="216">
        <v>87184.87178459001</v>
      </c>
      <c r="K10" s="214">
        <v>49.31485</v>
      </c>
      <c r="M10" s="214">
        <v>18.702359999999999</v>
      </c>
      <c r="O10" s="214">
        <v>27.233440000000002</v>
      </c>
      <c r="Q10" s="214">
        <v>25.95195</v>
      </c>
      <c r="S10" s="214">
        <v>26.539770000000001</v>
      </c>
      <c r="U10" s="214">
        <v>47.508270000000003</v>
      </c>
    </row>
    <row r="11" spans="1:22" x14ac:dyDescent="0.25">
      <c r="A11" s="178" t="s">
        <v>99</v>
      </c>
      <c r="C11" s="211" t="s">
        <v>891</v>
      </c>
      <c r="E11" s="212">
        <v>3.0412999999999999E-2</v>
      </c>
      <c r="G11" s="214">
        <v>7.3887429999999998</v>
      </c>
      <c r="I11" s="216">
        <v>23.3691163604</v>
      </c>
      <c r="K11" s="214">
        <v>41.161270000000002</v>
      </c>
      <c r="M11" s="214">
        <v>6.4241739999999998</v>
      </c>
      <c r="O11" s="214">
        <v>1.489107</v>
      </c>
      <c r="Q11" s="214">
        <v>36.210790000000003</v>
      </c>
      <c r="S11" s="214">
        <v>34.808979999999998</v>
      </c>
      <c r="U11" s="214">
        <v>28.980229999999999</v>
      </c>
    </row>
    <row r="12" spans="1:22" x14ac:dyDescent="0.25">
      <c r="A12" s="178" t="s">
        <v>99</v>
      </c>
      <c r="C12" s="211" t="s">
        <v>901</v>
      </c>
      <c r="E12" s="212">
        <v>2.8294E-2</v>
      </c>
      <c r="G12" s="214">
        <v>6.932544</v>
      </c>
      <c r="I12" s="216">
        <v>19.340757878400002</v>
      </c>
      <c r="K12" s="214">
        <v>40.813270000000003</v>
      </c>
      <c r="M12" s="214">
        <v>6.5423960000000001</v>
      </c>
      <c r="O12" s="214">
        <v>1.150366</v>
      </c>
      <c r="Q12" s="214">
        <v>13.801690000000001</v>
      </c>
      <c r="S12" s="214">
        <v>52.593780000000002</v>
      </c>
      <c r="U12" s="214">
        <v>33.604520000000001</v>
      </c>
    </row>
    <row r="13" spans="1:22" x14ac:dyDescent="0.25">
      <c r="A13" s="178" t="s">
        <v>101</v>
      </c>
      <c r="C13" s="211" t="s">
        <v>894</v>
      </c>
      <c r="E13" s="212">
        <v>6.3216000000000001E-3</v>
      </c>
      <c r="F13" s="213" t="s">
        <v>7</v>
      </c>
      <c r="G13" s="214">
        <v>1.696968</v>
      </c>
      <c r="H13" s="215" t="s">
        <v>7</v>
      </c>
      <c r="I13" s="216">
        <v>65.060327666879999</v>
      </c>
      <c r="J13" s="217" t="s">
        <v>7</v>
      </c>
      <c r="K13" s="214">
        <v>37.252299999999998</v>
      </c>
      <c r="L13" s="215" t="s">
        <v>7</v>
      </c>
      <c r="M13" s="214">
        <v>3.2164299999999999</v>
      </c>
      <c r="N13" s="215" t="s">
        <v>7</v>
      </c>
      <c r="O13" s="214">
        <v>1.59498E-2</v>
      </c>
      <c r="P13" s="215" t="s">
        <v>7</v>
      </c>
      <c r="Q13" s="214">
        <v>7.7842269999999996</v>
      </c>
      <c r="R13" s="215" t="s">
        <v>7</v>
      </c>
      <c r="S13" s="214">
        <v>79.496840000000006</v>
      </c>
      <c r="T13" s="215" t="s">
        <v>7</v>
      </c>
      <c r="U13" s="214">
        <v>12.71894</v>
      </c>
      <c r="V13" s="215" t="s">
        <v>7</v>
      </c>
    </row>
    <row r="14" spans="1:22" x14ac:dyDescent="0.25">
      <c r="A14" s="178" t="s">
        <v>101</v>
      </c>
      <c r="C14" s="211" t="s">
        <v>901</v>
      </c>
      <c r="E14" s="212">
        <v>1.3216500000000001E-2</v>
      </c>
      <c r="F14" s="213" t="s">
        <v>7</v>
      </c>
      <c r="G14" s="214">
        <v>3.4692340000000002</v>
      </c>
      <c r="H14" s="215" t="s">
        <v>7</v>
      </c>
      <c r="I14" s="216">
        <v>134.43826419738002</v>
      </c>
      <c r="J14" s="217" t="s">
        <v>7</v>
      </c>
      <c r="K14" s="214">
        <v>38.096200000000003</v>
      </c>
      <c r="L14" s="215" t="s">
        <v>7</v>
      </c>
      <c r="M14" s="214">
        <v>5.2599049999999998</v>
      </c>
      <c r="N14" s="215" t="s">
        <v>7</v>
      </c>
      <c r="O14" s="214">
        <v>0.14365839999999999</v>
      </c>
      <c r="P14" s="215" t="s">
        <v>7</v>
      </c>
      <c r="Q14" s="214">
        <v>7.8757479999999997</v>
      </c>
      <c r="R14" s="215" t="s">
        <v>7</v>
      </c>
      <c r="S14" s="214">
        <v>76.320390000000003</v>
      </c>
      <c r="T14" s="215" t="s">
        <v>7</v>
      </c>
      <c r="U14" s="214">
        <v>15.80387</v>
      </c>
      <c r="V14" s="215" t="s">
        <v>7</v>
      </c>
    </row>
    <row r="15" spans="1:22" x14ac:dyDescent="0.25">
      <c r="A15" s="178" t="s">
        <v>93</v>
      </c>
      <c r="C15" s="211" t="s">
        <v>895</v>
      </c>
      <c r="E15" s="212">
        <v>1.24881E-2</v>
      </c>
      <c r="F15" s="213" t="s">
        <v>939</v>
      </c>
      <c r="G15" s="214">
        <v>3.0619519999999998</v>
      </c>
      <c r="H15" s="213" t="s">
        <v>939</v>
      </c>
      <c r="I15" s="216">
        <v>6082.7513651199997</v>
      </c>
      <c r="J15" s="213" t="s">
        <v>939</v>
      </c>
      <c r="K15" s="214">
        <v>40.784889999999997</v>
      </c>
      <c r="L15" s="213" t="s">
        <v>939</v>
      </c>
      <c r="M15" s="214">
        <v>7.3841489999999999</v>
      </c>
      <c r="N15" s="213" t="s">
        <v>939</v>
      </c>
      <c r="O15" s="214">
        <v>0.5275318</v>
      </c>
      <c r="P15" s="213" t="s">
        <v>939</v>
      </c>
      <c r="Q15" s="214">
        <v>27.691839999999999</v>
      </c>
      <c r="R15" s="213" t="s">
        <v>939</v>
      </c>
      <c r="S15" s="214">
        <v>38.395539999999997</v>
      </c>
      <c r="T15" s="213" t="s">
        <v>939</v>
      </c>
      <c r="U15" s="214">
        <v>33.912610000000001</v>
      </c>
      <c r="V15" s="213" t="s">
        <v>939</v>
      </c>
    </row>
    <row r="16" spans="1:22" x14ac:dyDescent="0.25">
      <c r="A16" s="178" t="s">
        <v>93</v>
      </c>
      <c r="C16" s="211" t="s">
        <v>940</v>
      </c>
      <c r="E16" s="212">
        <v>1.66696E-2</v>
      </c>
      <c r="F16" s="213" t="s">
        <v>18</v>
      </c>
      <c r="G16" s="214">
        <v>4.0279530000000001</v>
      </c>
      <c r="H16" s="215" t="s">
        <v>18</v>
      </c>
      <c r="I16" s="216">
        <v>7577.9611808789996</v>
      </c>
      <c r="J16" s="217" t="s">
        <v>18</v>
      </c>
      <c r="K16" s="214">
        <v>41.384749999999997</v>
      </c>
      <c r="L16" s="215" t="s">
        <v>18</v>
      </c>
      <c r="M16" s="214">
        <v>11.22565</v>
      </c>
      <c r="N16" s="215" t="s">
        <v>18</v>
      </c>
      <c r="O16" s="214">
        <v>0.70417960000000002</v>
      </c>
      <c r="P16" s="215" t="s">
        <v>18</v>
      </c>
      <c r="Q16" s="214">
        <v>41.365670000000001</v>
      </c>
      <c r="R16" s="215" t="s">
        <v>18</v>
      </c>
      <c r="S16" s="214">
        <v>20.400120000000001</v>
      </c>
      <c r="T16" s="215" t="s">
        <v>18</v>
      </c>
      <c r="U16" s="214">
        <v>38.234220000000001</v>
      </c>
      <c r="V16" s="215" t="s">
        <v>18</v>
      </c>
    </row>
    <row r="17" spans="1:22" x14ac:dyDescent="0.25">
      <c r="A17" s="178" t="s">
        <v>202</v>
      </c>
      <c r="C17" s="211" t="s">
        <v>887</v>
      </c>
      <c r="E17" s="212">
        <v>0.50783230000000001</v>
      </c>
      <c r="G17" s="214">
        <v>82.847719999999995</v>
      </c>
      <c r="I17" s="216">
        <v>12874.767661615999</v>
      </c>
      <c r="K17" s="214">
        <v>61.297080000000001</v>
      </c>
      <c r="M17" s="214">
        <v>7.5757510000000003</v>
      </c>
      <c r="O17" s="214">
        <v>63.773440000000001</v>
      </c>
      <c r="Q17" s="214">
        <v>39.015740000000001</v>
      </c>
      <c r="S17" s="214">
        <v>22.516649999999998</v>
      </c>
      <c r="U17" s="214">
        <v>38.467610000000001</v>
      </c>
    </row>
    <row r="18" spans="1:22" x14ac:dyDescent="0.25">
      <c r="A18" s="178" t="s">
        <v>202</v>
      </c>
      <c r="C18" s="211" t="s">
        <v>901</v>
      </c>
      <c r="E18" s="212">
        <v>0.53844119999999995</v>
      </c>
      <c r="G18" s="214">
        <v>85.186610000000002</v>
      </c>
      <c r="I18" s="216">
        <v>11774.714719386</v>
      </c>
      <c r="K18" s="214">
        <v>63.207270000000001</v>
      </c>
      <c r="M18" s="214">
        <v>6.9450500000000002</v>
      </c>
      <c r="O18" s="214">
        <v>67.050899999999999</v>
      </c>
      <c r="Q18" s="214">
        <v>38.031140000000001</v>
      </c>
      <c r="S18" s="214">
        <v>22.326820000000001</v>
      </c>
      <c r="U18" s="214">
        <v>39.642049999999998</v>
      </c>
    </row>
    <row r="19" spans="1:22" x14ac:dyDescent="0.25">
      <c r="A19" s="178" t="s">
        <v>201</v>
      </c>
      <c r="C19" s="211" t="s">
        <v>887</v>
      </c>
      <c r="E19" s="212">
        <v>0.44169619999999998</v>
      </c>
      <c r="G19" s="214">
        <v>81.811869999999999</v>
      </c>
      <c r="I19" s="216">
        <v>7553.4878817811004</v>
      </c>
      <c r="K19" s="214">
        <v>53.989249999999998</v>
      </c>
      <c r="M19" s="214">
        <v>11.98527</v>
      </c>
      <c r="O19" s="214">
        <v>48.231090000000002</v>
      </c>
      <c r="Q19" s="214">
        <v>24.954360000000001</v>
      </c>
      <c r="S19" s="214">
        <v>26.286349999999999</v>
      </c>
      <c r="U19" s="214">
        <v>48.759279999999997</v>
      </c>
    </row>
    <row r="20" spans="1:22" x14ac:dyDescent="0.25">
      <c r="A20" s="178" t="s">
        <v>201</v>
      </c>
      <c r="C20" s="211" t="s">
        <v>890</v>
      </c>
      <c r="E20" s="212">
        <v>0.48530859999999998</v>
      </c>
      <c r="F20" s="213" t="s">
        <v>9</v>
      </c>
      <c r="G20" s="214">
        <v>87.940479999999994</v>
      </c>
      <c r="H20" s="215" t="s">
        <v>9</v>
      </c>
      <c r="I20" s="216">
        <v>6833.3200226815989</v>
      </c>
      <c r="J20" s="217" t="s">
        <v>9</v>
      </c>
      <c r="K20" s="214">
        <v>55.186039999999998</v>
      </c>
      <c r="L20" s="215" t="s">
        <v>9</v>
      </c>
      <c r="M20" s="214">
        <v>8.5157419999999995</v>
      </c>
      <c r="N20" s="215" t="s">
        <v>9</v>
      </c>
      <c r="O20" s="214">
        <v>53.539250000000003</v>
      </c>
      <c r="P20" s="215" t="s">
        <v>9</v>
      </c>
      <c r="Q20" s="214">
        <v>37.769080000000002</v>
      </c>
      <c r="R20" s="215" t="s">
        <v>9</v>
      </c>
      <c r="S20" s="214">
        <v>11.09093</v>
      </c>
      <c r="T20" s="215" t="s">
        <v>9</v>
      </c>
      <c r="U20" s="214">
        <v>51.139980000000001</v>
      </c>
      <c r="V20" s="215" t="s">
        <v>9</v>
      </c>
    </row>
    <row r="21" spans="1:22" x14ac:dyDescent="0.25">
      <c r="A21" s="178" t="s">
        <v>157</v>
      </c>
      <c r="C21" s="211" t="s">
        <v>887</v>
      </c>
      <c r="E21" s="212">
        <v>0.2111798</v>
      </c>
      <c r="G21" s="214">
        <v>46.790869999999998</v>
      </c>
      <c r="I21" s="216">
        <v>6721.4757218909999</v>
      </c>
      <c r="K21" s="214">
        <v>45.1327</v>
      </c>
      <c r="M21" s="214">
        <v>20.4314</v>
      </c>
      <c r="O21" s="214">
        <v>16.44473</v>
      </c>
      <c r="Q21" s="214">
        <v>25.885570000000001</v>
      </c>
      <c r="S21" s="214">
        <v>27.749120000000001</v>
      </c>
      <c r="U21" s="214">
        <v>46.365299999999998</v>
      </c>
    </row>
    <row r="22" spans="1:22" x14ac:dyDescent="0.25">
      <c r="A22" s="178" t="s">
        <v>157</v>
      </c>
      <c r="C22" s="211" t="s">
        <v>905</v>
      </c>
      <c r="E22" s="212">
        <v>0.28234809999999999</v>
      </c>
      <c r="G22" s="214">
        <v>57.993630000000003</v>
      </c>
      <c r="I22" s="216">
        <v>7745.8727960460001</v>
      </c>
      <c r="K22" s="214">
        <v>48.686050000000002</v>
      </c>
      <c r="M22" s="214">
        <v>17.48705</v>
      </c>
      <c r="O22" s="214">
        <v>26.370159999999998</v>
      </c>
      <c r="Q22" s="214">
        <v>28.999890000000001</v>
      </c>
      <c r="S22" s="214">
        <v>26.30911</v>
      </c>
      <c r="U22" s="214">
        <v>44.691009999999999</v>
      </c>
    </row>
    <row r="23" spans="1:22" x14ac:dyDescent="0.25">
      <c r="A23" s="178" t="s">
        <v>173</v>
      </c>
      <c r="C23" s="211" t="s">
        <v>889</v>
      </c>
      <c r="E23" s="212">
        <v>0.26031300000000002</v>
      </c>
      <c r="G23" s="214">
        <v>48.153379999999999</v>
      </c>
      <c r="I23" s="216">
        <v>10187.459086925999</v>
      </c>
      <c r="K23" s="214">
        <v>54.059139999999999</v>
      </c>
      <c r="M23" s="214">
        <v>17.78755</v>
      </c>
      <c r="O23" s="214">
        <v>27.118500000000001</v>
      </c>
      <c r="Q23" s="214">
        <v>24.460370000000001</v>
      </c>
      <c r="S23" s="214">
        <v>31.310269999999999</v>
      </c>
      <c r="U23" s="214">
        <v>44.229370000000003</v>
      </c>
    </row>
    <row r="24" spans="1:22" x14ac:dyDescent="0.25">
      <c r="A24" s="178" t="s">
        <v>173</v>
      </c>
      <c r="C24" s="211" t="s">
        <v>901</v>
      </c>
      <c r="E24" s="212">
        <v>0.30410219999999999</v>
      </c>
      <c r="F24" s="213" t="s">
        <v>7</v>
      </c>
      <c r="G24" s="214">
        <v>51.815980000000003</v>
      </c>
      <c r="H24" s="215" t="s">
        <v>7</v>
      </c>
      <c r="I24" s="216">
        <v>9643.959108011999</v>
      </c>
      <c r="J24" s="217" t="s">
        <v>7</v>
      </c>
      <c r="K24" s="214">
        <v>58.688879999999997</v>
      </c>
      <c r="L24" s="215" t="s">
        <v>7</v>
      </c>
      <c r="M24" s="214">
        <v>13.9887</v>
      </c>
      <c r="N24" s="215" t="s">
        <v>7</v>
      </c>
      <c r="O24" s="214">
        <v>35.88409</v>
      </c>
      <c r="P24" s="215" t="s">
        <v>7</v>
      </c>
      <c r="Q24" s="214">
        <v>24.795480000000001</v>
      </c>
      <c r="R24" s="215" t="s">
        <v>7</v>
      </c>
      <c r="S24" s="214">
        <v>31.741350000000001</v>
      </c>
      <c r="T24" s="215" t="s">
        <v>7</v>
      </c>
      <c r="U24" s="214">
        <v>43.463169999999998</v>
      </c>
      <c r="V24" s="215" t="s">
        <v>7</v>
      </c>
    </row>
    <row r="25" spans="1:22" x14ac:dyDescent="0.25">
      <c r="A25" s="178" t="s">
        <v>206</v>
      </c>
      <c r="C25" s="211" t="s">
        <v>892</v>
      </c>
      <c r="E25" s="212">
        <v>0.42433470000000001</v>
      </c>
      <c r="G25" s="214">
        <v>76.321640000000002</v>
      </c>
      <c r="I25" s="216">
        <v>3319.9310459044004</v>
      </c>
      <c r="K25" s="214">
        <v>55.598219999999998</v>
      </c>
      <c r="M25" s="214">
        <v>15.68085</v>
      </c>
      <c r="O25" s="214">
        <v>48.479959999999998</v>
      </c>
      <c r="Q25" s="214">
        <v>23.766200000000001</v>
      </c>
      <c r="S25" s="214">
        <v>26.24596</v>
      </c>
      <c r="U25" s="214">
        <v>49.987830000000002</v>
      </c>
    </row>
    <row r="26" spans="1:22" x14ac:dyDescent="0.25">
      <c r="A26" s="178" t="s">
        <v>206</v>
      </c>
      <c r="C26" s="211" t="s">
        <v>901</v>
      </c>
      <c r="E26" s="212">
        <v>0.4643275</v>
      </c>
      <c r="G26" s="214">
        <v>80.472520000000003</v>
      </c>
      <c r="I26" s="216">
        <v>3244.7340883704001</v>
      </c>
      <c r="K26" s="214">
        <v>57.700130000000001</v>
      </c>
      <c r="M26" s="214">
        <v>12.05423</v>
      </c>
      <c r="O26" s="214">
        <v>54.491930000000004</v>
      </c>
      <c r="Q26" s="214">
        <v>30.17587</v>
      </c>
      <c r="S26" s="214">
        <v>24.25292</v>
      </c>
      <c r="U26" s="214">
        <v>45.571199999999997</v>
      </c>
    </row>
    <row r="27" spans="1:22" x14ac:dyDescent="0.25">
      <c r="A27" s="178" t="s">
        <v>160</v>
      </c>
      <c r="C27" s="211" t="s">
        <v>899</v>
      </c>
      <c r="E27" s="212">
        <v>0.19247069999999999</v>
      </c>
      <c r="G27" s="214">
        <v>43.019120000000001</v>
      </c>
      <c r="I27" s="216">
        <v>1865.7611741512001</v>
      </c>
      <c r="K27" s="214">
        <v>44.740729999999999</v>
      </c>
      <c r="M27" s="214">
        <v>26.183530000000001</v>
      </c>
      <c r="O27" s="214">
        <v>12.19537</v>
      </c>
      <c r="Q27" s="214">
        <v>10.587870000000001</v>
      </c>
      <c r="S27" s="214">
        <v>32.787019999999998</v>
      </c>
      <c r="U27" s="214">
        <v>56.625109999999999</v>
      </c>
    </row>
    <row r="28" spans="1:22" x14ac:dyDescent="0.25">
      <c r="A28" s="178" t="s">
        <v>160</v>
      </c>
      <c r="C28" s="211" t="s">
        <v>906</v>
      </c>
      <c r="E28" s="212">
        <v>0.15408549999999999</v>
      </c>
      <c r="F28" s="213" t="s">
        <v>9</v>
      </c>
      <c r="G28" s="214">
        <v>32.742890000000003</v>
      </c>
      <c r="H28" s="215" t="s">
        <v>9</v>
      </c>
      <c r="I28" s="216">
        <v>1308.1262601194001</v>
      </c>
      <c r="J28" s="217" t="s">
        <v>9</v>
      </c>
      <c r="K28" s="214">
        <v>47.059229999999999</v>
      </c>
      <c r="L28" s="215" t="s">
        <v>9</v>
      </c>
      <c r="M28" s="214">
        <v>29.881630000000001</v>
      </c>
      <c r="N28" s="215" t="s">
        <v>9</v>
      </c>
      <c r="O28" s="214">
        <v>15.141730000000001</v>
      </c>
      <c r="P28" s="215" t="s">
        <v>9</v>
      </c>
      <c r="Q28" s="214">
        <v>16.238520000000001</v>
      </c>
      <c r="R28" s="215" t="s">
        <v>9</v>
      </c>
      <c r="S28" s="214">
        <v>25.60305</v>
      </c>
      <c r="T28" s="215" t="s">
        <v>9</v>
      </c>
      <c r="U28" s="214">
        <v>58.15842</v>
      </c>
      <c r="V28" s="215" t="s">
        <v>9</v>
      </c>
    </row>
    <row r="29" spans="1:22" x14ac:dyDescent="0.25">
      <c r="A29" s="178" t="s">
        <v>900</v>
      </c>
      <c r="C29" s="211" t="s">
        <v>899</v>
      </c>
      <c r="E29" s="212">
        <v>0.30691449999999998</v>
      </c>
      <c r="G29" s="214">
        <v>59.333820000000003</v>
      </c>
      <c r="I29" s="216">
        <v>11771.68155345</v>
      </c>
      <c r="K29" s="214">
        <v>51.726739999999999</v>
      </c>
      <c r="M29" s="214">
        <v>17.90211</v>
      </c>
      <c r="O29" s="214">
        <v>32.443040000000003</v>
      </c>
      <c r="Q29" s="214">
        <v>36.482799999999997</v>
      </c>
      <c r="S29" s="214">
        <v>25.84647</v>
      </c>
      <c r="U29" s="214">
        <v>37.670729999999999</v>
      </c>
    </row>
    <row r="30" spans="1:22" x14ac:dyDescent="0.25">
      <c r="A30" s="178" t="s">
        <v>900</v>
      </c>
      <c r="C30" s="211" t="s">
        <v>905</v>
      </c>
      <c r="E30" s="212">
        <v>0.26918320000000001</v>
      </c>
      <c r="F30" s="213" t="s">
        <v>941</v>
      </c>
      <c r="G30" s="214">
        <v>49.977200000000003</v>
      </c>
      <c r="H30" s="213" t="s">
        <v>941</v>
      </c>
      <c r="I30" s="216">
        <v>8693.0291702800005</v>
      </c>
      <c r="J30" s="213" t="s">
        <v>941</v>
      </c>
      <c r="K30" s="214">
        <v>53.861199999999997</v>
      </c>
      <c r="L30" s="213" t="s">
        <v>941</v>
      </c>
      <c r="M30" s="214">
        <v>22.665500000000002</v>
      </c>
      <c r="N30" s="213" t="s">
        <v>941</v>
      </c>
      <c r="O30" s="214">
        <v>26.714200000000002</v>
      </c>
      <c r="P30" s="213" t="s">
        <v>941</v>
      </c>
      <c r="Q30" s="214">
        <v>42.770589999999999</v>
      </c>
      <c r="R30" s="213" t="s">
        <v>941</v>
      </c>
      <c r="S30" s="214">
        <v>20.774730000000002</v>
      </c>
      <c r="T30" s="213" t="s">
        <v>941</v>
      </c>
      <c r="U30" s="214">
        <v>36.454680000000003</v>
      </c>
      <c r="V30" s="213" t="s">
        <v>941</v>
      </c>
    </row>
    <row r="31" spans="1:22" x14ac:dyDescent="0.25">
      <c r="A31" s="178" t="s">
        <v>158</v>
      </c>
      <c r="C31" s="211" t="s">
        <v>891</v>
      </c>
      <c r="E31" s="212">
        <v>0.1441132</v>
      </c>
      <c r="G31" s="214">
        <v>30.455639999999999</v>
      </c>
      <c r="I31" s="216">
        <v>7559.3060830439999</v>
      </c>
      <c r="K31" s="214">
        <v>47.319070000000004</v>
      </c>
      <c r="M31" s="214">
        <v>18.69332</v>
      </c>
      <c r="O31" s="214">
        <v>12.13974</v>
      </c>
      <c r="Q31" s="214">
        <v>27.70598</v>
      </c>
      <c r="S31" s="214">
        <v>27.140090000000001</v>
      </c>
      <c r="U31" s="214">
        <v>45.153930000000003</v>
      </c>
    </row>
    <row r="32" spans="1:22" x14ac:dyDescent="0.25">
      <c r="A32" s="178" t="s">
        <v>158</v>
      </c>
      <c r="C32" s="211" t="s">
        <v>893</v>
      </c>
      <c r="E32" s="212">
        <v>0.185888</v>
      </c>
      <c r="G32" s="214">
        <v>39.189540000000001</v>
      </c>
      <c r="I32" s="216">
        <v>9056.7575593559995</v>
      </c>
      <c r="K32" s="214">
        <v>47.433059999999998</v>
      </c>
      <c r="M32" s="214">
        <v>20.305409999999998</v>
      </c>
      <c r="O32" s="214">
        <v>15.44462</v>
      </c>
      <c r="Q32" s="214">
        <v>26.469200000000001</v>
      </c>
      <c r="S32" s="214">
        <v>28.52524</v>
      </c>
      <c r="U32" s="214">
        <v>45.005569999999999</v>
      </c>
    </row>
    <row r="33" spans="1:22" x14ac:dyDescent="0.25">
      <c r="A33" s="178" t="s">
        <v>140</v>
      </c>
      <c r="C33" s="211" t="s">
        <v>906</v>
      </c>
      <c r="E33" s="212">
        <v>3.1288099999999999E-2</v>
      </c>
      <c r="G33" s="214">
        <v>7.8264589999999998</v>
      </c>
      <c r="I33" s="216">
        <v>61.128949342449999</v>
      </c>
      <c r="K33" s="214">
        <v>39.977379999999997</v>
      </c>
      <c r="M33" s="214">
        <v>18.813639999999999</v>
      </c>
      <c r="O33" s="214">
        <v>1.2388030000000001</v>
      </c>
      <c r="Q33" s="214">
        <v>16.759789999999999</v>
      </c>
      <c r="S33" s="214">
        <v>51.236020000000003</v>
      </c>
      <c r="U33" s="214">
        <v>32.004179999999998</v>
      </c>
    </row>
    <row r="34" spans="1:22" x14ac:dyDescent="0.25">
      <c r="A34" s="178" t="s">
        <v>140</v>
      </c>
      <c r="C34" s="211" t="s">
        <v>908</v>
      </c>
      <c r="E34" s="212">
        <v>3.1799899999999999E-2</v>
      </c>
      <c r="G34" s="214">
        <v>7.9203450000000002</v>
      </c>
      <c r="I34" s="216">
        <v>61.01889230415</v>
      </c>
      <c r="K34" s="214">
        <v>40.149639999999998</v>
      </c>
      <c r="M34" s="214">
        <v>10.725440000000001</v>
      </c>
      <c r="O34" s="214">
        <v>1.500804</v>
      </c>
      <c r="Q34" s="214">
        <v>16.899170000000002</v>
      </c>
      <c r="S34" s="214">
        <v>44.77411</v>
      </c>
      <c r="U34" s="214">
        <v>38.326720000000002</v>
      </c>
    </row>
    <row r="35" spans="1:22" x14ac:dyDescent="0.25">
      <c r="A35" s="178" t="s">
        <v>189</v>
      </c>
      <c r="C35" s="211" t="s">
        <v>903</v>
      </c>
      <c r="E35" s="212">
        <v>0.24150099999999999</v>
      </c>
      <c r="G35" s="214">
        <v>50.163460000000001</v>
      </c>
      <c r="I35" s="216">
        <v>5103.5200607879997</v>
      </c>
      <c r="K35" s="214">
        <v>48.14282</v>
      </c>
      <c r="M35" s="214">
        <v>22.204419999999999</v>
      </c>
      <c r="O35" s="214">
        <v>20.134519999999998</v>
      </c>
      <c r="Q35" s="214">
        <v>24.75179</v>
      </c>
      <c r="S35" s="214">
        <v>23.41208</v>
      </c>
      <c r="U35" s="214">
        <v>51.836129999999997</v>
      </c>
    </row>
    <row r="36" spans="1:22" x14ac:dyDescent="0.25">
      <c r="A36" s="178" t="s">
        <v>189</v>
      </c>
      <c r="C36" s="211" t="s">
        <v>907</v>
      </c>
      <c r="E36" s="212">
        <v>0.31512069999999998</v>
      </c>
      <c r="G36" s="214">
        <v>59.287280000000003</v>
      </c>
      <c r="I36" s="216">
        <v>5566.2704707376006</v>
      </c>
      <c r="K36" s="214">
        <v>53.151479999999999</v>
      </c>
      <c r="M36" s="214">
        <v>18.13955</v>
      </c>
      <c r="O36" s="214">
        <v>32.801839999999999</v>
      </c>
      <c r="Q36" s="214">
        <v>28.75591</v>
      </c>
      <c r="S36" s="214">
        <v>22.785720000000001</v>
      </c>
      <c r="U36" s="214">
        <v>48.458370000000002</v>
      </c>
    </row>
    <row r="37" spans="1:22" x14ac:dyDescent="0.25">
      <c r="A37" s="178" t="s">
        <v>149</v>
      </c>
      <c r="C37" s="211" t="s">
        <v>899</v>
      </c>
      <c r="E37" s="212">
        <v>9.8091700000000004E-2</v>
      </c>
      <c r="F37" s="213" t="s">
        <v>51</v>
      </c>
      <c r="G37" s="214">
        <v>20.689050000000002</v>
      </c>
      <c r="H37" s="215" t="s">
        <v>51</v>
      </c>
      <c r="I37" s="216">
        <v>1641.8511468630002</v>
      </c>
      <c r="J37" s="217" t="s">
        <v>51</v>
      </c>
      <c r="K37" s="214">
        <v>47.41236</v>
      </c>
      <c r="L37" s="215" t="s">
        <v>51</v>
      </c>
      <c r="M37" s="214">
        <v>28.57274</v>
      </c>
      <c r="N37" s="215" t="s">
        <v>51</v>
      </c>
      <c r="O37" s="214">
        <v>7.2178050000000002</v>
      </c>
      <c r="P37" s="215" t="s">
        <v>51</v>
      </c>
      <c r="Q37" s="214">
        <v>36.62209</v>
      </c>
      <c r="R37" s="215" t="s">
        <v>51</v>
      </c>
      <c r="S37" s="214">
        <v>23.105699999999999</v>
      </c>
      <c r="T37" s="215" t="s">
        <v>51</v>
      </c>
      <c r="U37" s="214">
        <v>40.272210000000001</v>
      </c>
      <c r="V37" s="215" t="s">
        <v>51</v>
      </c>
    </row>
    <row r="38" spans="1:22" x14ac:dyDescent="0.25">
      <c r="A38" s="178" t="s">
        <v>149</v>
      </c>
      <c r="C38" s="211" t="s">
        <v>907</v>
      </c>
      <c r="E38" s="212">
        <v>0.15597340000000001</v>
      </c>
      <c r="F38" s="213" t="s">
        <v>51</v>
      </c>
      <c r="G38" s="214">
        <v>31.45336</v>
      </c>
      <c r="H38" s="215" t="s">
        <v>51</v>
      </c>
      <c r="I38" s="216">
        <v>2213.5075635807998</v>
      </c>
      <c r="J38" s="217" t="s">
        <v>51</v>
      </c>
      <c r="K38" s="214">
        <v>49.58878</v>
      </c>
      <c r="L38" s="215" t="s">
        <v>51</v>
      </c>
      <c r="M38" s="214">
        <v>26.611280000000001</v>
      </c>
      <c r="N38" s="215" t="s">
        <v>51</v>
      </c>
      <c r="O38" s="214">
        <v>13.31673</v>
      </c>
      <c r="P38" s="215" t="s">
        <v>51</v>
      </c>
      <c r="Q38" s="214">
        <v>38.397260000000003</v>
      </c>
      <c r="R38" s="215" t="s">
        <v>51</v>
      </c>
      <c r="S38" s="214">
        <v>22.618559999999999</v>
      </c>
      <c r="T38" s="215" t="s">
        <v>51</v>
      </c>
      <c r="U38" s="214">
        <v>38.984180000000002</v>
      </c>
      <c r="V38" s="215" t="s">
        <v>51</v>
      </c>
    </row>
    <row r="39" spans="1:22" x14ac:dyDescent="0.25">
      <c r="A39" s="178" t="s">
        <v>127</v>
      </c>
      <c r="C39" s="211" t="s">
        <v>903</v>
      </c>
      <c r="E39" s="212">
        <v>2.4362600000000002E-2</v>
      </c>
      <c r="F39" s="213" t="s">
        <v>9</v>
      </c>
      <c r="G39" s="214">
        <v>5.9038409999999999</v>
      </c>
      <c r="H39" s="215" t="s">
        <v>9</v>
      </c>
      <c r="I39" s="216">
        <v>14574.469853922001</v>
      </c>
      <c r="J39" s="217" t="s">
        <v>9</v>
      </c>
      <c r="K39" s="214">
        <v>41.265740000000001</v>
      </c>
      <c r="L39" s="215" t="s">
        <v>9</v>
      </c>
      <c r="M39" s="214">
        <v>8.1087710000000008</v>
      </c>
      <c r="N39" s="215" t="s">
        <v>9</v>
      </c>
      <c r="O39" s="214">
        <v>1.1327929999999999</v>
      </c>
      <c r="P39" s="215" t="s">
        <v>9</v>
      </c>
      <c r="Q39" s="214">
        <v>24.69032</v>
      </c>
      <c r="R39" s="215" t="s">
        <v>9</v>
      </c>
      <c r="S39" s="214">
        <v>35.136339999999997</v>
      </c>
      <c r="T39" s="215" t="s">
        <v>9</v>
      </c>
      <c r="U39" s="214">
        <v>40.173340000000003</v>
      </c>
      <c r="V39" s="215" t="s">
        <v>9</v>
      </c>
    </row>
    <row r="40" spans="1:22" x14ac:dyDescent="0.25">
      <c r="A40" s="178" t="s">
        <v>127</v>
      </c>
      <c r="C40" s="211" t="s">
        <v>902</v>
      </c>
      <c r="E40" s="212">
        <v>4.3004899999999999E-2</v>
      </c>
      <c r="F40" s="213" t="s">
        <v>9</v>
      </c>
      <c r="G40" s="214">
        <v>10.144819999999999</v>
      </c>
      <c r="H40" s="215" t="s">
        <v>9</v>
      </c>
      <c r="I40" s="216">
        <v>23431.774808959999</v>
      </c>
      <c r="J40" s="217" t="s">
        <v>9</v>
      </c>
      <c r="K40" s="214">
        <v>42.391019999999997</v>
      </c>
      <c r="L40" s="215" t="s">
        <v>9</v>
      </c>
      <c r="M40" s="214">
        <v>15.4452</v>
      </c>
      <c r="N40" s="215" t="s">
        <v>9</v>
      </c>
      <c r="O40" s="214">
        <v>2.2923239999999998</v>
      </c>
      <c r="P40" s="215" t="s">
        <v>9</v>
      </c>
      <c r="Q40" s="214">
        <v>30.382180000000002</v>
      </c>
      <c r="R40" s="215" t="s">
        <v>9</v>
      </c>
      <c r="S40" s="214">
        <v>20.957619999999999</v>
      </c>
      <c r="T40" s="215" t="s">
        <v>9</v>
      </c>
      <c r="U40" s="214">
        <v>48.660209999999999</v>
      </c>
      <c r="V40" s="215" t="s">
        <v>9</v>
      </c>
    </row>
    <row r="41" spans="1:22" x14ac:dyDescent="0.25">
      <c r="A41" s="178" t="s">
        <v>139</v>
      </c>
      <c r="C41" s="211" t="s">
        <v>891</v>
      </c>
      <c r="E41" s="212">
        <v>5.2433E-2</v>
      </c>
      <c r="G41" s="214">
        <v>13.306699999999999</v>
      </c>
      <c r="I41" s="216">
        <v>4236.4567403399997</v>
      </c>
      <c r="K41" s="214">
        <v>39.403440000000003</v>
      </c>
      <c r="M41" s="214">
        <v>7.3537840000000001</v>
      </c>
      <c r="O41" s="214">
        <v>2.547069</v>
      </c>
      <c r="Q41" s="214">
        <v>50.071219999999997</v>
      </c>
      <c r="S41" s="214">
        <v>38.632689999999997</v>
      </c>
      <c r="U41" s="214">
        <v>11.29608</v>
      </c>
    </row>
    <row r="42" spans="1:22" x14ac:dyDescent="0.25">
      <c r="A42" s="178" t="s">
        <v>139</v>
      </c>
      <c r="C42" s="211" t="s">
        <v>901</v>
      </c>
      <c r="E42" s="212">
        <v>7.7233700000000002E-2</v>
      </c>
      <c r="G42" s="214">
        <v>18.46555</v>
      </c>
      <c r="I42" s="216">
        <v>5182.1904175499994</v>
      </c>
      <c r="K42" s="214">
        <v>41.825850000000003</v>
      </c>
      <c r="M42" s="214">
        <v>14.99221</v>
      </c>
      <c r="O42" s="214">
        <v>4.2903399999999996</v>
      </c>
      <c r="Q42" s="214">
        <v>45.728810000000003</v>
      </c>
      <c r="S42" s="214">
        <v>33.892119999999998</v>
      </c>
      <c r="U42" s="214">
        <v>20.379079999999998</v>
      </c>
    </row>
    <row r="43" spans="1:22" x14ac:dyDescent="0.25">
      <c r="A43" s="178" t="s">
        <v>84</v>
      </c>
      <c r="C43" s="211" t="s">
        <v>884</v>
      </c>
      <c r="E43" s="212">
        <v>3.9113999999999998E-3</v>
      </c>
      <c r="G43" s="214">
        <v>1.076028</v>
      </c>
      <c r="I43" s="216">
        <v>173.21898743999998</v>
      </c>
      <c r="K43" s="214">
        <v>36.350119999999997</v>
      </c>
      <c r="M43" s="214">
        <v>2.2590590000000002</v>
      </c>
      <c r="O43" s="214">
        <v>1.39043E-2</v>
      </c>
      <c r="Q43" s="214">
        <v>4.2943990000000003</v>
      </c>
      <c r="S43" s="214">
        <v>83.931020000000004</v>
      </c>
      <c r="U43" s="214">
        <v>11.77459</v>
      </c>
    </row>
    <row r="44" spans="1:22" x14ac:dyDescent="0.25">
      <c r="A44" s="178" t="s">
        <v>84</v>
      </c>
      <c r="C44" s="211" t="s">
        <v>901</v>
      </c>
      <c r="E44" s="212">
        <v>6.9941999999999999E-3</v>
      </c>
      <c r="G44" s="214">
        <v>1.8162119999999999</v>
      </c>
      <c r="I44" s="216">
        <v>276.5584152852</v>
      </c>
      <c r="K44" s="214">
        <v>38.50976</v>
      </c>
      <c r="M44" s="214">
        <v>4.7497559999999996</v>
      </c>
      <c r="O44" s="214">
        <v>0.1731664</v>
      </c>
      <c r="Q44" s="214">
        <v>5.4643439999999996</v>
      </c>
      <c r="S44" s="214">
        <v>73.354519999999994</v>
      </c>
      <c r="U44" s="214">
        <v>21.181149999999999</v>
      </c>
    </row>
    <row r="45" spans="1:22" x14ac:dyDescent="0.25">
      <c r="A45" s="178" t="s">
        <v>159</v>
      </c>
      <c r="C45" s="211" t="s">
        <v>894</v>
      </c>
      <c r="E45" s="212">
        <v>0.18592</v>
      </c>
      <c r="G45" s="214">
        <v>36.818570000000001</v>
      </c>
      <c r="I45" s="216">
        <v>2446.8984660739002</v>
      </c>
      <c r="K45" s="214">
        <v>50.496270000000003</v>
      </c>
      <c r="M45" s="214">
        <v>18.46885</v>
      </c>
      <c r="O45" s="214">
        <v>18.809010000000001</v>
      </c>
      <c r="Q45" s="214">
        <v>37.711089999999999</v>
      </c>
      <c r="S45" s="214">
        <v>25.400580000000001</v>
      </c>
      <c r="U45" s="214">
        <v>36.888330000000003</v>
      </c>
    </row>
    <row r="46" spans="1:22" x14ac:dyDescent="0.25">
      <c r="A46" s="178" t="s">
        <v>159</v>
      </c>
      <c r="C46" s="211" t="s">
        <v>901</v>
      </c>
      <c r="E46" s="212">
        <v>0.3204362</v>
      </c>
      <c r="F46" s="213" t="s">
        <v>7</v>
      </c>
      <c r="G46" s="214">
        <v>54.987589999999997</v>
      </c>
      <c r="H46" s="215" t="s">
        <v>7</v>
      </c>
      <c r="I46" s="216">
        <v>3242.0298150869999</v>
      </c>
      <c r="J46" s="217" t="s">
        <v>7</v>
      </c>
      <c r="K46" s="214">
        <v>58.274279999999997</v>
      </c>
      <c r="L46" s="215" t="s">
        <v>7</v>
      </c>
      <c r="M46" s="214">
        <v>11.1038</v>
      </c>
      <c r="N46" s="215" t="s">
        <v>7</v>
      </c>
      <c r="O46" s="214">
        <v>35.231250000000003</v>
      </c>
      <c r="P46" s="215" t="s">
        <v>7</v>
      </c>
      <c r="Q46" s="214">
        <v>32.279510000000002</v>
      </c>
      <c r="R46" s="215" t="s">
        <v>7</v>
      </c>
      <c r="S46" s="214">
        <v>32.559750000000001</v>
      </c>
      <c r="T46" s="215" t="s">
        <v>7</v>
      </c>
      <c r="U46" s="214">
        <v>35.160739999999997</v>
      </c>
      <c r="V46" s="215" t="s">
        <v>7</v>
      </c>
    </row>
    <row r="47" spans="1:22" x14ac:dyDescent="0.25">
      <c r="A47" s="178" t="s">
        <v>85</v>
      </c>
      <c r="C47" s="211" t="s">
        <v>895</v>
      </c>
      <c r="E47" s="212">
        <v>2.3980899999999999E-2</v>
      </c>
      <c r="G47" s="214">
        <v>6.0177240000000003</v>
      </c>
      <c r="I47" s="216">
        <v>7272.2690109000005</v>
      </c>
      <c r="K47" s="214">
        <v>39.850430000000003</v>
      </c>
      <c r="M47" s="214">
        <v>10.12054</v>
      </c>
      <c r="O47" s="214">
        <v>1.0591919999999999</v>
      </c>
      <c r="Q47" s="214">
        <v>31.354040000000001</v>
      </c>
      <c r="S47" s="214">
        <v>25.640319999999999</v>
      </c>
      <c r="U47" s="214">
        <v>43.00564</v>
      </c>
    </row>
    <row r="48" spans="1:22" x14ac:dyDescent="0.25">
      <c r="A48" s="178" t="s">
        <v>85</v>
      </c>
      <c r="C48" s="211" t="s">
        <v>940</v>
      </c>
      <c r="E48" s="212">
        <v>2.83938E-2</v>
      </c>
      <c r="G48" s="214">
        <v>6.9385640000000004</v>
      </c>
      <c r="I48" s="216">
        <v>7779.2889841879996</v>
      </c>
      <c r="K48" s="214">
        <v>40.921700000000001</v>
      </c>
      <c r="M48" s="214">
        <v>10.735939999999999</v>
      </c>
      <c r="O48" s="214">
        <v>1.6215930000000001</v>
      </c>
      <c r="Q48" s="214">
        <v>32.045360000000002</v>
      </c>
      <c r="S48" s="214">
        <v>28.992000000000001</v>
      </c>
      <c r="U48" s="214">
        <v>38.962649999999996</v>
      </c>
    </row>
    <row r="49" spans="1:22" x14ac:dyDescent="0.25">
      <c r="A49" s="178" t="s">
        <v>199</v>
      </c>
      <c r="C49" s="211" t="s">
        <v>889</v>
      </c>
      <c r="E49" s="212">
        <v>0.3900151</v>
      </c>
      <c r="G49" s="214">
        <v>70.160200000000003</v>
      </c>
      <c r="I49" s="216">
        <v>17246.338354740001</v>
      </c>
      <c r="K49" s="214">
        <v>55.589219999999997</v>
      </c>
      <c r="M49" s="214">
        <v>14.812900000000001</v>
      </c>
      <c r="O49" s="214">
        <v>44.138849999999998</v>
      </c>
      <c r="Q49" s="214">
        <v>30.38701</v>
      </c>
      <c r="S49" s="214">
        <v>22.3172</v>
      </c>
      <c r="U49" s="214">
        <v>47.2958</v>
      </c>
    </row>
    <row r="50" spans="1:22" x14ac:dyDescent="0.25">
      <c r="A50" s="178" t="s">
        <v>199</v>
      </c>
      <c r="C50" s="211" t="s">
        <v>906</v>
      </c>
      <c r="E50" s="212">
        <v>0.39525280000000002</v>
      </c>
      <c r="F50" s="213" t="s">
        <v>9</v>
      </c>
      <c r="G50" s="214">
        <v>69.959999999999994</v>
      </c>
      <c r="H50" s="215" t="s">
        <v>9</v>
      </c>
      <c r="I50" s="216">
        <v>16343.376587999999</v>
      </c>
      <c r="J50" s="217" t="s">
        <v>9</v>
      </c>
      <c r="K50" s="214">
        <v>56.496960000000001</v>
      </c>
      <c r="L50" s="215" t="s">
        <v>9</v>
      </c>
      <c r="M50" s="214">
        <v>14.69802</v>
      </c>
      <c r="N50" s="215" t="s">
        <v>9</v>
      </c>
      <c r="O50" s="214">
        <v>43.164090000000002</v>
      </c>
      <c r="P50" s="215" t="s">
        <v>9</v>
      </c>
      <c r="Q50" s="214">
        <v>31.27487</v>
      </c>
      <c r="R50" s="215" t="s">
        <v>9</v>
      </c>
      <c r="S50" s="214">
        <v>20.300090000000001</v>
      </c>
      <c r="T50" s="215" t="s">
        <v>9</v>
      </c>
      <c r="U50" s="214">
        <v>48.42503</v>
      </c>
      <c r="V50" s="215" t="s">
        <v>9</v>
      </c>
    </row>
    <row r="51" spans="1:22" x14ac:dyDescent="0.25">
      <c r="A51" s="178" t="s">
        <v>166</v>
      </c>
      <c r="C51" s="178" t="s">
        <v>899</v>
      </c>
      <c r="D51" s="178"/>
      <c r="E51" s="279">
        <v>0.19651569999999999</v>
      </c>
      <c r="F51" s="280"/>
      <c r="G51" s="281">
        <v>41.444890000000001</v>
      </c>
      <c r="H51" s="282"/>
      <c r="I51" s="283">
        <v>11254.927674493001</v>
      </c>
      <c r="K51" s="281">
        <v>47.416150000000002</v>
      </c>
      <c r="L51" s="282"/>
      <c r="M51" s="281">
        <v>18.1328</v>
      </c>
      <c r="N51" s="282"/>
      <c r="O51" s="281">
        <v>18.556609999999999</v>
      </c>
      <c r="P51" s="282"/>
      <c r="Q51" s="281">
        <v>27.345369999999999</v>
      </c>
      <c r="R51" s="282"/>
      <c r="S51" s="281">
        <v>28.162099999999999</v>
      </c>
      <c r="T51" s="282"/>
      <c r="U51" s="281">
        <v>44.492530000000002</v>
      </c>
      <c r="V51" s="282"/>
    </row>
    <row r="52" spans="1:22" x14ac:dyDescent="0.25">
      <c r="A52" s="178" t="s">
        <v>166</v>
      </c>
      <c r="C52" s="178" t="s">
        <v>888</v>
      </c>
      <c r="D52" s="178"/>
      <c r="E52" s="279">
        <v>0.31393330000000003</v>
      </c>
      <c r="F52" s="280"/>
      <c r="G52" s="281">
        <v>62.064880000000002</v>
      </c>
      <c r="H52" s="282"/>
      <c r="I52" s="283">
        <v>15909.736165152</v>
      </c>
      <c r="K52" s="281">
        <v>50.581470000000003</v>
      </c>
      <c r="L52" s="282"/>
      <c r="M52" s="281">
        <v>15.54838</v>
      </c>
      <c r="N52" s="282"/>
      <c r="O52" s="281">
        <v>31.645820000000001</v>
      </c>
      <c r="P52" s="282"/>
      <c r="Q52" s="281">
        <v>25.99483</v>
      </c>
      <c r="R52" s="282"/>
      <c r="S52" s="281">
        <v>28.049060000000001</v>
      </c>
      <c r="T52" s="282"/>
      <c r="U52" s="281">
        <v>45.956099999999999</v>
      </c>
      <c r="V52" s="282"/>
    </row>
    <row r="53" spans="1:22" x14ac:dyDescent="0.25">
      <c r="A53" s="178" t="s">
        <v>152</v>
      </c>
      <c r="C53" s="244" t="s">
        <v>889</v>
      </c>
      <c r="D53" s="178"/>
      <c r="E53" s="279">
        <v>8.8418399999999994E-2</v>
      </c>
      <c r="F53" s="280"/>
      <c r="G53" s="281">
        <v>19.401990000000001</v>
      </c>
      <c r="H53" s="282"/>
      <c r="I53" s="283">
        <v>1145.7158364054001</v>
      </c>
      <c r="K53" s="281">
        <v>45.571800000000003</v>
      </c>
      <c r="L53" s="282"/>
      <c r="M53" s="281">
        <v>14.815810000000001</v>
      </c>
      <c r="N53" s="282"/>
      <c r="O53" s="281">
        <v>6.909211</v>
      </c>
      <c r="P53" s="282"/>
      <c r="Q53" s="281">
        <v>37.766280000000002</v>
      </c>
      <c r="R53" s="282"/>
      <c r="S53" s="281">
        <v>12.61917</v>
      </c>
      <c r="T53" s="282"/>
      <c r="U53" s="281">
        <v>49.614550000000001</v>
      </c>
      <c r="V53" s="282"/>
    </row>
    <row r="54" spans="1:22" x14ac:dyDescent="0.25">
      <c r="A54" s="178" t="s">
        <v>152</v>
      </c>
      <c r="C54" s="244" t="s">
        <v>909</v>
      </c>
      <c r="D54" s="178"/>
      <c r="E54" s="279">
        <v>0.13726079999999999</v>
      </c>
      <c r="F54" s="280"/>
      <c r="G54" s="281">
        <v>27.906120000000001</v>
      </c>
      <c r="H54" s="282"/>
      <c r="I54" s="283">
        <v>1561.4961536196001</v>
      </c>
      <c r="K54" s="281">
        <v>49.186619999999998</v>
      </c>
      <c r="L54" s="282"/>
      <c r="M54" s="281">
        <v>15.283329999999999</v>
      </c>
      <c r="N54" s="282"/>
      <c r="O54" s="281">
        <v>12.858700000000001</v>
      </c>
      <c r="P54" s="282"/>
      <c r="Q54" s="281">
        <v>38.06324</v>
      </c>
      <c r="R54" s="282"/>
      <c r="S54" s="281">
        <v>12.27656</v>
      </c>
      <c r="T54" s="282"/>
      <c r="U54" s="281">
        <v>49.66019</v>
      </c>
      <c r="V54" s="282"/>
    </row>
    <row r="55" spans="1:22" x14ac:dyDescent="0.25">
      <c r="A55" s="178" t="s">
        <v>208</v>
      </c>
      <c r="C55" s="178" t="s">
        <v>903</v>
      </c>
      <c r="D55" s="178"/>
      <c r="E55" s="279">
        <v>0.58388890000000004</v>
      </c>
      <c r="F55" s="280"/>
      <c r="G55" s="281">
        <v>89.80856</v>
      </c>
      <c r="H55" s="282"/>
      <c r="I55" s="283">
        <v>15408.490562624</v>
      </c>
      <c r="K55" s="281">
        <v>65.014830000000003</v>
      </c>
      <c r="L55" s="282"/>
      <c r="M55" s="281">
        <v>5.8814209999999996</v>
      </c>
      <c r="N55" s="282"/>
      <c r="O55" s="281">
        <v>73.534869999999998</v>
      </c>
      <c r="P55" s="282"/>
      <c r="Q55" s="281">
        <v>35.94014</v>
      </c>
      <c r="R55" s="282"/>
      <c r="S55" s="281">
        <v>24.010899999999999</v>
      </c>
      <c r="T55" s="282"/>
      <c r="U55" s="281">
        <v>40.048960000000001</v>
      </c>
      <c r="V55" s="282"/>
    </row>
    <row r="56" spans="1:22" x14ac:dyDescent="0.25">
      <c r="A56" s="178" t="s">
        <v>208</v>
      </c>
      <c r="C56" s="211" t="s">
        <v>888</v>
      </c>
      <c r="E56" s="212">
        <v>0.6774384</v>
      </c>
      <c r="G56" s="214">
        <v>93.379549999999995</v>
      </c>
      <c r="I56" s="216">
        <v>12774.051639304998</v>
      </c>
      <c r="K56" s="214">
        <v>72.546760000000006</v>
      </c>
      <c r="M56" s="214">
        <v>3.4144299999999999</v>
      </c>
      <c r="O56" s="214">
        <v>86.132350000000002</v>
      </c>
      <c r="Q56" s="214">
        <v>35.154800000000002</v>
      </c>
      <c r="S56" s="214">
        <v>24.50967</v>
      </c>
      <c r="U56" s="214">
        <v>40.335529999999999</v>
      </c>
    </row>
    <row r="57" spans="1:22" x14ac:dyDescent="0.25">
      <c r="A57" s="178" t="s">
        <v>174</v>
      </c>
      <c r="C57" s="211" t="s">
        <v>891</v>
      </c>
      <c r="E57" s="212">
        <v>0.23892179999999999</v>
      </c>
      <c r="G57" s="214">
        <v>43.250599999999999</v>
      </c>
      <c r="I57" s="216">
        <v>71014.414407399992</v>
      </c>
      <c r="K57" s="214">
        <v>55.241280000000003</v>
      </c>
      <c r="M57" s="214">
        <v>16.982859999999999</v>
      </c>
      <c r="O57" s="214">
        <v>25.651969999999999</v>
      </c>
      <c r="Q57" s="214">
        <v>26.946200000000001</v>
      </c>
      <c r="S57" s="214">
        <v>32.648220000000002</v>
      </c>
      <c r="U57" s="214">
        <v>40.40558</v>
      </c>
    </row>
    <row r="58" spans="1:22" x14ac:dyDescent="0.25">
      <c r="A58" s="178" t="s">
        <v>174</v>
      </c>
      <c r="C58" s="211" t="s">
        <v>893</v>
      </c>
      <c r="E58" s="212">
        <v>0.29420580000000002</v>
      </c>
      <c r="G58" s="214">
        <v>53.804360000000003</v>
      </c>
      <c r="I58" s="216">
        <v>81356.550473160009</v>
      </c>
      <c r="K58" s="214">
        <v>54.680660000000003</v>
      </c>
      <c r="M58" s="214">
        <v>18.20401</v>
      </c>
      <c r="O58" s="214">
        <v>31.375350000000001</v>
      </c>
      <c r="Q58" s="214">
        <v>27.173909999999999</v>
      </c>
      <c r="S58" s="214">
        <v>30.831019999999999</v>
      </c>
      <c r="U58" s="214">
        <v>41.995080000000002</v>
      </c>
    </row>
    <row r="59" spans="1:22" x14ac:dyDescent="0.25">
      <c r="A59" s="178" t="s">
        <v>167</v>
      </c>
      <c r="C59" s="211" t="s">
        <v>910</v>
      </c>
      <c r="E59" s="212">
        <v>0.2372427</v>
      </c>
      <c r="G59" s="214">
        <v>45.593530000000001</v>
      </c>
      <c r="I59" s="216">
        <v>83045.240973780004</v>
      </c>
      <c r="K59" s="214">
        <v>52.034280000000003</v>
      </c>
      <c r="M59" s="214">
        <v>14.93538</v>
      </c>
      <c r="O59" s="214">
        <v>26.461359999999999</v>
      </c>
      <c r="Q59" s="214">
        <v>36.165489999999998</v>
      </c>
      <c r="S59" s="214">
        <v>32.255429999999997</v>
      </c>
      <c r="U59" s="214">
        <v>31.579080000000001</v>
      </c>
    </row>
    <row r="60" spans="1:22" x14ac:dyDescent="0.25">
      <c r="A60" s="178" t="s">
        <v>167</v>
      </c>
      <c r="C60" s="211" t="s">
        <v>909</v>
      </c>
      <c r="E60" s="212">
        <v>0.21768779999999999</v>
      </c>
      <c r="F60" s="213" t="s">
        <v>9</v>
      </c>
      <c r="G60" s="214">
        <v>43.54251</v>
      </c>
      <c r="H60" s="215" t="s">
        <v>9</v>
      </c>
      <c r="I60" s="216">
        <v>71378.49642032999</v>
      </c>
      <c r="J60" s="217" t="s">
        <v>9</v>
      </c>
      <c r="K60" s="214">
        <v>49.994309999999999</v>
      </c>
      <c r="L60" s="215" t="s">
        <v>9</v>
      </c>
      <c r="M60" s="214">
        <v>13.17149</v>
      </c>
      <c r="N60" s="215" t="s">
        <v>9</v>
      </c>
      <c r="O60" s="214">
        <v>21.66142</v>
      </c>
      <c r="P60" s="215" t="s">
        <v>9</v>
      </c>
      <c r="Q60" s="214">
        <v>43.006570000000004</v>
      </c>
      <c r="R60" s="215" t="s">
        <v>9</v>
      </c>
      <c r="S60" s="214">
        <v>19.663889999999999</v>
      </c>
      <c r="T60" s="215" t="s">
        <v>9</v>
      </c>
      <c r="U60" s="214">
        <v>37.329549999999998</v>
      </c>
      <c r="V60" s="215" t="s">
        <v>9</v>
      </c>
    </row>
    <row r="61" spans="1:22" x14ac:dyDescent="0.25">
      <c r="A61" s="178" t="s">
        <v>97</v>
      </c>
      <c r="C61" s="211" t="s">
        <v>903</v>
      </c>
      <c r="E61" s="212">
        <v>4.3195900000000002E-2</v>
      </c>
      <c r="G61" s="214">
        <v>10.44483</v>
      </c>
      <c r="I61" s="216">
        <v>3132.1747307399996</v>
      </c>
      <c r="K61" s="214">
        <v>41.356279999999998</v>
      </c>
      <c r="M61" s="214">
        <v>12.267099999999999</v>
      </c>
      <c r="O61" s="214">
        <v>2.0700720000000001</v>
      </c>
      <c r="Q61" s="214">
        <v>19.360379999999999</v>
      </c>
      <c r="S61" s="214">
        <v>29.835290000000001</v>
      </c>
      <c r="U61" s="214">
        <v>50.80433</v>
      </c>
    </row>
    <row r="62" spans="1:22" x14ac:dyDescent="0.25">
      <c r="A62" s="178" t="s">
        <v>97</v>
      </c>
      <c r="C62" s="211" t="s">
        <v>889</v>
      </c>
      <c r="E62" s="212">
        <v>5.1346000000000003E-2</v>
      </c>
      <c r="G62" s="214">
        <v>12.17883</v>
      </c>
      <c r="I62" s="216">
        <v>3606.7471077869995</v>
      </c>
      <c r="K62" s="214">
        <v>42.160049999999998</v>
      </c>
      <c r="M62" s="214">
        <v>12.32761</v>
      </c>
      <c r="O62" s="214">
        <v>2.7858230000000002</v>
      </c>
      <c r="Q62" s="214">
        <v>20.155280000000001</v>
      </c>
      <c r="S62" s="214">
        <v>29.040120000000002</v>
      </c>
      <c r="U62" s="214">
        <v>50.804589999999997</v>
      </c>
    </row>
    <row r="63" spans="1:22" x14ac:dyDescent="0.25">
      <c r="A63" s="178" t="s">
        <v>97</v>
      </c>
      <c r="C63" s="211" t="s">
        <v>887</v>
      </c>
      <c r="E63" s="212">
        <v>5.5515000000000002E-2</v>
      </c>
      <c r="G63" s="214">
        <v>13.18605</v>
      </c>
      <c r="I63" s="216">
        <v>3858.6113952150004</v>
      </c>
      <c r="K63" s="214">
        <v>42.101280000000003</v>
      </c>
      <c r="M63" s="214">
        <v>14.29876</v>
      </c>
      <c r="O63" s="214">
        <v>3.063456</v>
      </c>
      <c r="Q63" s="214">
        <v>18.290120000000002</v>
      </c>
      <c r="S63" s="214">
        <v>30.28584</v>
      </c>
      <c r="U63" s="214">
        <v>51.424050000000001</v>
      </c>
    </row>
    <row r="64" spans="1:22" x14ac:dyDescent="0.25">
      <c r="A64" s="178" t="s">
        <v>97</v>
      </c>
      <c r="C64" s="211" t="s">
        <v>893</v>
      </c>
      <c r="E64" s="212">
        <v>6.8760799999999997E-2</v>
      </c>
      <c r="G64" s="214">
        <v>16.08549</v>
      </c>
      <c r="I64" s="216">
        <v>4604.5728510870003</v>
      </c>
      <c r="K64" s="214">
        <v>42.747079999999997</v>
      </c>
      <c r="M64" s="214">
        <v>53.805770000000003</v>
      </c>
      <c r="O64" s="214">
        <v>15.06001</v>
      </c>
      <c r="Q64" s="214">
        <v>17.87799</v>
      </c>
      <c r="S64" s="214">
        <v>29.107679999999998</v>
      </c>
      <c r="U64" s="214">
        <v>53.014319999999998</v>
      </c>
    </row>
    <row r="65" spans="1:22" x14ac:dyDescent="0.25">
      <c r="A65" s="178" t="s">
        <v>172</v>
      </c>
      <c r="C65" s="211" t="s">
        <v>887</v>
      </c>
      <c r="E65" s="212">
        <v>0.3515913</v>
      </c>
      <c r="G65" s="214">
        <v>70.771439999999998</v>
      </c>
      <c r="I65" s="216">
        <v>7669.3098699119992</v>
      </c>
      <c r="K65" s="214">
        <v>49.679830000000003</v>
      </c>
      <c r="M65" s="214">
        <v>17.86027</v>
      </c>
      <c r="O65" s="214">
        <v>34.631500000000003</v>
      </c>
      <c r="Q65" s="214">
        <v>23.79411</v>
      </c>
      <c r="S65" s="214">
        <v>27.222370000000002</v>
      </c>
      <c r="U65" s="214">
        <v>48.983519999999999</v>
      </c>
    </row>
    <row r="66" spans="1:22" x14ac:dyDescent="0.25">
      <c r="A66" s="178" t="s">
        <v>172</v>
      </c>
      <c r="C66" s="211" t="s">
        <v>905</v>
      </c>
      <c r="E66" s="212">
        <v>0.48124319999999998</v>
      </c>
      <c r="G66" s="214">
        <v>86.488950000000003</v>
      </c>
      <c r="I66" s="216">
        <v>8155.4383500015001</v>
      </c>
      <c r="K66" s="214">
        <v>55.642159999999997</v>
      </c>
      <c r="M66" s="214">
        <v>9.7087299999999992</v>
      </c>
      <c r="O66" s="214">
        <v>60.447560000000003</v>
      </c>
      <c r="Q66" s="214">
        <v>23.34637</v>
      </c>
      <c r="S66" s="214">
        <v>22.253550000000001</v>
      </c>
      <c r="U66" s="214">
        <v>54.400080000000003</v>
      </c>
    </row>
    <row r="67" spans="1:22" x14ac:dyDescent="0.25">
      <c r="A67" s="178" t="s">
        <v>184</v>
      </c>
      <c r="C67" s="211" t="s">
        <v>914</v>
      </c>
      <c r="E67" s="212">
        <v>0.38993559999999999</v>
      </c>
      <c r="G67" s="214">
        <v>69.363190000000003</v>
      </c>
      <c r="I67" s="216">
        <v>9246.6265146059995</v>
      </c>
      <c r="K67" s="214">
        <v>56.216500000000003</v>
      </c>
      <c r="M67" s="214">
        <v>14.439220000000001</v>
      </c>
      <c r="O67" s="214">
        <v>45.0867</v>
      </c>
      <c r="Q67" s="214">
        <v>36.744529999999997</v>
      </c>
      <c r="S67" s="214">
        <v>33.085279999999997</v>
      </c>
      <c r="U67" s="214">
        <v>30.170190000000002</v>
      </c>
    </row>
    <row r="68" spans="1:22" x14ac:dyDescent="0.25">
      <c r="A68" s="178" t="s">
        <v>184</v>
      </c>
      <c r="C68" s="211" t="s">
        <v>905</v>
      </c>
      <c r="E68" s="212">
        <v>0.43575900000000001</v>
      </c>
      <c r="G68" s="214">
        <v>71.142510000000001</v>
      </c>
      <c r="I68" s="216">
        <v>8018.3513598330001</v>
      </c>
      <c r="K68" s="214">
        <v>61.251570000000001</v>
      </c>
      <c r="M68" s="214">
        <v>11.70443</v>
      </c>
      <c r="O68" s="214">
        <v>51.6419</v>
      </c>
      <c r="Q68" s="214">
        <v>38.355730000000001</v>
      </c>
      <c r="S68" s="214">
        <v>26.145440000000001</v>
      </c>
      <c r="U68" s="214">
        <v>35.498820000000002</v>
      </c>
    </row>
    <row r="69" spans="1:22" x14ac:dyDescent="0.25">
      <c r="A69" s="178" t="s">
        <v>92</v>
      </c>
      <c r="C69" s="211" t="s">
        <v>892</v>
      </c>
      <c r="E69" s="212">
        <v>1.0229E-3</v>
      </c>
      <c r="G69" s="214">
        <v>0.25626100000000002</v>
      </c>
      <c r="I69" s="216">
        <v>24.721777994490004</v>
      </c>
      <c r="K69" s="214">
        <v>39.917050000000003</v>
      </c>
      <c r="M69" s="214">
        <v>3.1239430000000001</v>
      </c>
      <c r="O69" s="214">
        <v>3.7220999999999997E-2</v>
      </c>
      <c r="Q69" s="214">
        <v>24.65183</v>
      </c>
      <c r="S69" s="214">
        <v>48.628129999999999</v>
      </c>
      <c r="U69" s="214">
        <v>26.720040000000001</v>
      </c>
    </row>
    <row r="70" spans="1:22" x14ac:dyDescent="0.25">
      <c r="A70" s="178" t="s">
        <v>92</v>
      </c>
      <c r="C70" s="211" t="s">
        <v>904</v>
      </c>
      <c r="E70" s="212">
        <v>1.1452499999999999E-2</v>
      </c>
      <c r="F70" s="213" t="s">
        <v>7</v>
      </c>
      <c r="G70" s="214">
        <v>2.9929830000000002</v>
      </c>
      <c r="H70" s="215" t="s">
        <v>7</v>
      </c>
      <c r="I70" s="216">
        <v>295.98318223971</v>
      </c>
      <c r="J70" s="217" t="s">
        <v>7</v>
      </c>
      <c r="K70" s="214">
        <v>38.264659999999999</v>
      </c>
      <c r="L70" s="215" t="s">
        <v>7</v>
      </c>
      <c r="M70" s="214">
        <v>3.784948</v>
      </c>
      <c r="N70" s="215" t="s">
        <v>7</v>
      </c>
      <c r="O70" s="214">
        <v>0.32258779999999998</v>
      </c>
      <c r="P70" s="215" t="s">
        <v>7</v>
      </c>
      <c r="Q70" s="214">
        <v>18.095700000000001</v>
      </c>
      <c r="R70" s="215" t="s">
        <v>7</v>
      </c>
      <c r="S70" s="214">
        <v>60.05706</v>
      </c>
      <c r="T70" s="215" t="s">
        <v>7</v>
      </c>
      <c r="U70" s="214">
        <v>21.84723</v>
      </c>
      <c r="V70" s="215" t="s">
        <v>7</v>
      </c>
    </row>
    <row r="71" spans="1:22" x14ac:dyDescent="0.25">
      <c r="A71" s="178" t="s">
        <v>204</v>
      </c>
      <c r="C71" s="211" t="s">
        <v>892</v>
      </c>
      <c r="E71" s="212">
        <v>0.40532859999999998</v>
      </c>
      <c r="G71" s="214">
        <v>72.679060000000007</v>
      </c>
      <c r="I71" s="216">
        <v>4180.4820882255999</v>
      </c>
      <c r="K71" s="214">
        <v>55.769649999999999</v>
      </c>
      <c r="M71" s="214">
        <v>16.732810000000001</v>
      </c>
      <c r="O71" s="214">
        <v>46.354909999999997</v>
      </c>
      <c r="Q71" s="214">
        <v>24.21968</v>
      </c>
      <c r="S71" s="214">
        <v>28.333310000000001</v>
      </c>
      <c r="U71" s="214">
        <v>47.447009999999999</v>
      </c>
    </row>
    <row r="72" spans="1:22" x14ac:dyDescent="0.25">
      <c r="A72" s="178" t="s">
        <v>204</v>
      </c>
      <c r="C72" s="211" t="s">
        <v>893</v>
      </c>
      <c r="E72" s="212">
        <v>0.4510982</v>
      </c>
      <c r="G72" s="214">
        <v>79.698880000000003</v>
      </c>
      <c r="I72" s="216">
        <v>4409.0528230432001</v>
      </c>
      <c r="K72" s="214">
        <v>56.600320000000004</v>
      </c>
      <c r="M72" s="214">
        <v>12.541370000000001</v>
      </c>
      <c r="O72" s="214">
        <v>51.708019999999998</v>
      </c>
      <c r="Q72" s="214">
        <v>32.047280000000001</v>
      </c>
      <c r="S72" s="214">
        <v>22.65869</v>
      </c>
      <c r="U72" s="214">
        <v>45.29401</v>
      </c>
    </row>
    <row r="73" spans="1:22" x14ac:dyDescent="0.25">
      <c r="A73" s="178" t="s">
        <v>137</v>
      </c>
      <c r="C73" s="211" t="s">
        <v>895</v>
      </c>
      <c r="E73" s="212">
        <v>4.0808499999999998E-2</v>
      </c>
      <c r="G73" s="214">
        <v>10.307600000000001</v>
      </c>
      <c r="I73" s="216">
        <v>5399.7310899200002</v>
      </c>
      <c r="K73" s="214">
        <v>39.590710000000001</v>
      </c>
      <c r="M73" s="214">
        <v>17.10848</v>
      </c>
      <c r="O73" s="214">
        <v>1.310886</v>
      </c>
      <c r="Q73" s="214">
        <v>8.4330300000000005</v>
      </c>
      <c r="S73" s="214">
        <v>61.35942</v>
      </c>
      <c r="U73" s="214">
        <v>30.207540000000002</v>
      </c>
    </row>
    <row r="74" spans="1:22" x14ac:dyDescent="0.25">
      <c r="A74" s="178" t="s">
        <v>137</v>
      </c>
      <c r="C74" s="211" t="s">
        <v>942</v>
      </c>
      <c r="E74" s="212">
        <v>3.8845600000000001E-2</v>
      </c>
      <c r="F74" s="213" t="s">
        <v>17</v>
      </c>
      <c r="G74" s="214">
        <v>9.3511399999999991</v>
      </c>
      <c r="H74" s="215" t="s">
        <v>17</v>
      </c>
      <c r="I74" s="216">
        <v>4700.5833643859987</v>
      </c>
      <c r="J74" s="217" t="s">
        <v>17</v>
      </c>
      <c r="K74" s="214">
        <v>41.541040000000002</v>
      </c>
      <c r="L74" s="215" t="s">
        <v>17</v>
      </c>
      <c r="M74" s="214">
        <v>21.374479999999998</v>
      </c>
      <c r="N74" s="215" t="s">
        <v>17</v>
      </c>
      <c r="O74" s="214">
        <v>1.449587</v>
      </c>
      <c r="P74" s="215" t="s">
        <v>17</v>
      </c>
      <c r="Q74" s="214">
        <v>13.350820000000001</v>
      </c>
      <c r="R74" s="215" t="s">
        <v>17</v>
      </c>
      <c r="S74" s="214">
        <v>45.577379999999998</v>
      </c>
      <c r="T74" s="215" t="s">
        <v>17</v>
      </c>
      <c r="U74" s="214">
        <v>41.071800000000003</v>
      </c>
      <c r="V74" s="215" t="s">
        <v>17</v>
      </c>
    </row>
    <row r="75" spans="1:22" x14ac:dyDescent="0.25">
      <c r="A75" s="178" t="s">
        <v>117</v>
      </c>
      <c r="C75" s="211" t="s">
        <v>892</v>
      </c>
      <c r="E75" s="212">
        <v>3.2677499999999998E-2</v>
      </c>
      <c r="F75" s="213" t="s">
        <v>7</v>
      </c>
      <c r="G75" s="214">
        <v>7.5769630000000001</v>
      </c>
      <c r="H75" s="215" t="s">
        <v>7</v>
      </c>
      <c r="I75" s="216">
        <v>39.776024964800001</v>
      </c>
      <c r="J75" s="217" t="s">
        <v>7</v>
      </c>
      <c r="K75" s="214">
        <v>43.127429999999997</v>
      </c>
      <c r="L75" s="215" t="s">
        <v>7</v>
      </c>
      <c r="M75" s="214">
        <v>4.6583189999999997</v>
      </c>
      <c r="N75" s="215" t="s">
        <v>7</v>
      </c>
      <c r="O75" s="214">
        <v>1.9568639999999999</v>
      </c>
      <c r="P75" s="215" t="s">
        <v>7</v>
      </c>
      <c r="Q75" s="214">
        <v>30.96735</v>
      </c>
      <c r="R75" s="215" t="s">
        <v>7</v>
      </c>
      <c r="S75" s="214">
        <v>37.229790000000001</v>
      </c>
      <c r="T75" s="215" t="s">
        <v>7</v>
      </c>
      <c r="U75" s="214">
        <v>31.802849999999999</v>
      </c>
      <c r="V75" s="215" t="s">
        <v>7</v>
      </c>
    </row>
    <row r="76" spans="1:22" x14ac:dyDescent="0.25">
      <c r="A76" s="178" t="s">
        <v>117</v>
      </c>
      <c r="C76" s="211" t="s">
        <v>901</v>
      </c>
      <c r="E76" s="212">
        <v>4.35006E-2</v>
      </c>
      <c r="G76" s="214">
        <v>9.179983</v>
      </c>
      <c r="I76" s="216">
        <v>46.375988918379996</v>
      </c>
      <c r="K76" s="214">
        <v>47.386330000000001</v>
      </c>
      <c r="M76" s="214">
        <v>6.3182090000000004</v>
      </c>
      <c r="O76" s="214">
        <v>3.6385890000000001</v>
      </c>
      <c r="Q76" s="214">
        <v>36.741390000000003</v>
      </c>
      <c r="S76" s="214">
        <v>21.102620000000002</v>
      </c>
      <c r="U76" s="214">
        <v>42.155990000000003</v>
      </c>
    </row>
    <row r="77" spans="1:22" x14ac:dyDescent="0.25">
      <c r="A77" s="178" t="s">
        <v>154</v>
      </c>
      <c r="C77" s="211" t="s">
        <v>903</v>
      </c>
      <c r="E77" s="212">
        <v>3.06336E-2</v>
      </c>
      <c r="G77" s="214">
        <v>7.8545069999999999</v>
      </c>
      <c r="I77" s="216">
        <v>629.06668017929996</v>
      </c>
      <c r="K77" s="214">
        <v>39.001240000000003</v>
      </c>
      <c r="M77" s="214">
        <v>23.377600000000001</v>
      </c>
      <c r="O77" s="214">
        <v>1.2084569999999999</v>
      </c>
      <c r="Q77" s="214">
        <v>13.41662</v>
      </c>
      <c r="S77" s="214">
        <v>52.629730000000002</v>
      </c>
      <c r="U77" s="214">
        <v>33.953659999999999</v>
      </c>
    </row>
    <row r="78" spans="1:22" x14ac:dyDescent="0.25">
      <c r="A78" s="178" t="s">
        <v>154</v>
      </c>
      <c r="C78" s="211" t="s">
        <v>890</v>
      </c>
      <c r="E78" s="212">
        <v>5.85766E-2</v>
      </c>
      <c r="G78" s="214">
        <v>14.72359</v>
      </c>
      <c r="I78" s="216">
        <v>1002.0367390144999</v>
      </c>
      <c r="K78" s="214">
        <v>39.784179999999999</v>
      </c>
      <c r="M78" s="214">
        <v>18.649560000000001</v>
      </c>
      <c r="O78" s="214">
        <v>2.305599</v>
      </c>
      <c r="Q78" s="214">
        <v>10.976900000000001</v>
      </c>
      <c r="S78" s="214">
        <v>57.306890000000003</v>
      </c>
      <c r="U78" s="214">
        <v>31.71621</v>
      </c>
    </row>
    <row r="79" spans="1:22" x14ac:dyDescent="0.25">
      <c r="A79" s="178" t="s">
        <v>100</v>
      </c>
      <c r="C79" s="211" t="s">
        <v>891</v>
      </c>
      <c r="E79" s="212">
        <v>6.5611000000000003E-3</v>
      </c>
      <c r="F79" s="213" t="s">
        <v>7</v>
      </c>
      <c r="G79" s="214">
        <v>1.7095469999999999</v>
      </c>
      <c r="H79" s="215" t="s">
        <v>7</v>
      </c>
      <c r="I79" s="216">
        <v>35.966988378299995</v>
      </c>
      <c r="J79" s="217" t="s">
        <v>7</v>
      </c>
      <c r="K79" s="214">
        <v>38.379069999999999</v>
      </c>
      <c r="L79" s="215" t="s">
        <v>7</v>
      </c>
      <c r="M79" s="214">
        <v>2.4089109999999998</v>
      </c>
      <c r="N79" s="215" t="s">
        <v>7</v>
      </c>
      <c r="O79" s="214">
        <v>0.12965889999999999</v>
      </c>
      <c r="P79" s="215" t="s">
        <v>7</v>
      </c>
      <c r="Q79" s="214">
        <v>18.495529999999999</v>
      </c>
      <c r="R79" s="215" t="s">
        <v>7</v>
      </c>
      <c r="S79" s="214">
        <v>57.191200000000002</v>
      </c>
      <c r="T79" s="215" t="s">
        <v>7</v>
      </c>
      <c r="U79" s="214">
        <v>24.31326</v>
      </c>
      <c r="V79" s="215" t="s">
        <v>7</v>
      </c>
    </row>
    <row r="80" spans="1:22" x14ac:dyDescent="0.25">
      <c r="A80" s="178" t="s">
        <v>100</v>
      </c>
      <c r="C80" s="211" t="s">
        <v>890</v>
      </c>
      <c r="E80" s="212">
        <v>1.2870299999999999E-2</v>
      </c>
      <c r="G80" s="214">
        <v>3.049525</v>
      </c>
      <c r="I80" s="216">
        <v>63.736414291000003</v>
      </c>
      <c r="K80" s="214">
        <v>42.204250000000002</v>
      </c>
      <c r="M80" s="214">
        <v>7.120565</v>
      </c>
      <c r="O80" s="214">
        <v>0.6737803</v>
      </c>
      <c r="Q80" s="214">
        <v>50.703539999999997</v>
      </c>
      <c r="S80" s="214">
        <v>22.3172</v>
      </c>
      <c r="U80" s="214">
        <v>26.97926</v>
      </c>
    </row>
    <row r="81" spans="1:21" x14ac:dyDescent="0.25">
      <c r="A81" s="178" t="s">
        <v>188</v>
      </c>
      <c r="C81" s="211" t="s">
        <v>892</v>
      </c>
      <c r="E81" s="212">
        <v>0.26034279999999999</v>
      </c>
      <c r="G81" s="214">
        <v>50.85427</v>
      </c>
      <c r="I81" s="216">
        <v>3206.8773857977999</v>
      </c>
      <c r="K81" s="214">
        <v>51.193890000000003</v>
      </c>
      <c r="M81" s="214">
        <v>20.276309999999999</v>
      </c>
      <c r="O81" s="214">
        <v>26.3842</v>
      </c>
      <c r="Q81" s="214">
        <v>28.926600000000001</v>
      </c>
      <c r="S81" s="214">
        <v>25.01971</v>
      </c>
      <c r="U81" s="214">
        <v>46.053690000000003</v>
      </c>
    </row>
    <row r="82" spans="1:21" x14ac:dyDescent="0.25">
      <c r="A82" s="178" t="s">
        <v>188</v>
      </c>
      <c r="C82" s="211" t="s">
        <v>901</v>
      </c>
      <c r="E82" s="212">
        <v>0.27721069999999998</v>
      </c>
      <c r="G82" s="214">
        <v>53.130920000000003</v>
      </c>
      <c r="I82" s="216">
        <v>3020.9417582740007</v>
      </c>
      <c r="K82" s="214">
        <v>52.175020000000004</v>
      </c>
      <c r="M82" s="214">
        <v>20.26463</v>
      </c>
      <c r="O82" s="214">
        <v>28.840420000000002</v>
      </c>
      <c r="Q82" s="214">
        <v>31.39836</v>
      </c>
      <c r="S82" s="214">
        <v>23.242290000000001</v>
      </c>
      <c r="U82" s="214">
        <v>45.359349999999999</v>
      </c>
    </row>
    <row r="83" spans="1:21" x14ac:dyDescent="0.25">
      <c r="A83" s="178" t="s">
        <v>185</v>
      </c>
      <c r="C83" s="211" t="s">
        <v>889</v>
      </c>
      <c r="E83" s="212">
        <v>0.35896159999999999</v>
      </c>
      <c r="G83" s="214">
        <v>70.307490000000001</v>
      </c>
      <c r="I83" s="216">
        <v>24711.718769693998</v>
      </c>
      <c r="K83" s="214">
        <v>51.055959999999999</v>
      </c>
      <c r="M83" s="214">
        <v>20.599630000000001</v>
      </c>
      <c r="O83" s="214">
        <v>33.263570000000001</v>
      </c>
      <c r="Q83" s="214">
        <v>17.96227</v>
      </c>
      <c r="S83" s="214">
        <v>30.185590000000001</v>
      </c>
      <c r="U83" s="214">
        <v>51.852130000000002</v>
      </c>
    </row>
    <row r="84" spans="1:21" x14ac:dyDescent="0.25">
      <c r="A84" s="178" t="s">
        <v>185</v>
      </c>
      <c r="C84" s="211" t="s">
        <v>888</v>
      </c>
      <c r="E84" s="212">
        <v>0.39893000000000001</v>
      </c>
      <c r="G84" s="214">
        <v>74.48563</v>
      </c>
      <c r="I84" s="216">
        <v>22130.723471820002</v>
      </c>
      <c r="K84" s="214">
        <v>53.557969999999997</v>
      </c>
      <c r="M84" s="214">
        <v>18.200389999999999</v>
      </c>
      <c r="O84" s="214">
        <v>41.50911</v>
      </c>
      <c r="Q84" s="214">
        <v>17.080850000000002</v>
      </c>
      <c r="S84" s="214">
        <v>30.442699999999999</v>
      </c>
      <c r="U84" s="214">
        <v>52.47645</v>
      </c>
    </row>
    <row r="85" spans="1:21" x14ac:dyDescent="0.25">
      <c r="A85" s="178" t="s">
        <v>177</v>
      </c>
      <c r="C85" s="211" t="s">
        <v>914</v>
      </c>
      <c r="E85" s="212">
        <v>0.18092150000000001</v>
      </c>
      <c r="G85" s="214">
        <v>41.038049999999998</v>
      </c>
      <c r="I85" s="216">
        <v>5482.1664005699995</v>
      </c>
      <c r="K85" s="214">
        <v>44.086280000000002</v>
      </c>
      <c r="M85" s="214">
        <v>24.948969999999999</v>
      </c>
      <c r="O85" s="214">
        <v>12.21658</v>
      </c>
      <c r="Q85" s="214">
        <v>7.8235250000000001</v>
      </c>
      <c r="S85" s="214">
        <v>37.877249999999997</v>
      </c>
      <c r="U85" s="214">
        <v>54.299219999999998</v>
      </c>
    </row>
    <row r="86" spans="1:21" x14ac:dyDescent="0.25">
      <c r="A86" s="178" t="s">
        <v>177</v>
      </c>
      <c r="C86" s="211" t="s">
        <v>888</v>
      </c>
      <c r="E86" s="212">
        <v>0.19282969999999999</v>
      </c>
      <c r="G86" s="214">
        <v>42.431660000000001</v>
      </c>
      <c r="I86" s="216">
        <v>5399.1359565459998</v>
      </c>
      <c r="K86" s="214">
        <v>45.444769999999998</v>
      </c>
      <c r="M86" s="214">
        <v>22.811800000000002</v>
      </c>
      <c r="O86" s="214">
        <v>15.66358</v>
      </c>
      <c r="Q86" s="214">
        <v>11.507759999999999</v>
      </c>
      <c r="S86" s="214">
        <v>29.594069999999999</v>
      </c>
      <c r="U86" s="214">
        <v>58.89817</v>
      </c>
    </row>
    <row r="89" spans="1:21" x14ac:dyDescent="0.25">
      <c r="A89" s="231" t="s">
        <v>237</v>
      </c>
    </row>
    <row r="90" spans="1:21" x14ac:dyDescent="0.25">
      <c r="A90" s="244" t="s">
        <v>1072</v>
      </c>
    </row>
    <row r="91" spans="1:21" x14ac:dyDescent="0.25">
      <c r="A91" s="244" t="s">
        <v>943</v>
      </c>
    </row>
    <row r="92" spans="1:21" x14ac:dyDescent="0.25">
      <c r="A92" s="178" t="s">
        <v>944</v>
      </c>
    </row>
    <row r="93" spans="1:21" x14ac:dyDescent="0.25">
      <c r="A93" s="244" t="s">
        <v>945</v>
      </c>
    </row>
    <row r="94" spans="1:21" x14ac:dyDescent="0.25">
      <c r="A94" s="178" t="s">
        <v>946</v>
      </c>
      <c r="O94" s="207"/>
    </row>
    <row r="95" spans="1:21" x14ac:dyDescent="0.25">
      <c r="A95" s="244" t="s">
        <v>947</v>
      </c>
    </row>
    <row r="96" spans="1:21" x14ac:dyDescent="0.25">
      <c r="A96" s="244" t="s">
        <v>948</v>
      </c>
    </row>
    <row r="97" spans="1:3" x14ac:dyDescent="0.25">
      <c r="A97" s="244" t="s">
        <v>949</v>
      </c>
    </row>
    <row r="98" spans="1:3" x14ac:dyDescent="0.25">
      <c r="A98" s="244"/>
    </row>
    <row r="99" spans="1:3" x14ac:dyDescent="0.25">
      <c r="A99" s="231" t="s">
        <v>928</v>
      </c>
    </row>
    <row r="100" spans="1:3" x14ac:dyDescent="0.25">
      <c r="A100" s="244" t="s">
        <v>950</v>
      </c>
    </row>
    <row r="101" spans="1:3" x14ac:dyDescent="0.25">
      <c r="A101" s="244" t="s">
        <v>951</v>
      </c>
    </row>
    <row r="102" spans="1:3" x14ac:dyDescent="0.25">
      <c r="A102" s="244" t="s">
        <v>952</v>
      </c>
    </row>
    <row r="103" spans="1:3" x14ac:dyDescent="0.25">
      <c r="A103" s="244" t="s">
        <v>953</v>
      </c>
    </row>
    <row r="104" spans="1:3" x14ac:dyDescent="0.25">
      <c r="A104" s="244" t="s">
        <v>954</v>
      </c>
    </row>
    <row r="105" spans="1:3" x14ac:dyDescent="0.25">
      <c r="A105" s="244" t="s">
        <v>955</v>
      </c>
    </row>
    <row r="107" spans="1:3" x14ac:dyDescent="0.25">
      <c r="A107" s="231" t="s">
        <v>282</v>
      </c>
    </row>
    <row r="108" spans="1:3" x14ac:dyDescent="0.25">
      <c r="A108" s="178" t="s">
        <v>932</v>
      </c>
    </row>
    <row r="109" spans="1:3" x14ac:dyDescent="0.25">
      <c r="A109" s="244" t="s">
        <v>1074</v>
      </c>
    </row>
    <row r="111" spans="1:3" x14ac:dyDescent="0.25">
      <c r="C111" s="20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256"/>
  <sheetViews>
    <sheetView zoomScale="75" zoomScaleNormal="100" workbookViewId="0">
      <pane xSplit="2" ySplit="7" topLeftCell="R135" activePane="bottomRight" state="frozen"/>
      <selection pane="topRight" activeCell="B1" sqref="B1"/>
      <selection pane="bottomLeft" activeCell="A8" sqref="A8"/>
      <selection pane="bottomRight" activeCell="AO160" sqref="AO160"/>
    </sheetView>
  </sheetViews>
  <sheetFormatPr defaultRowHeight="12.75" x14ac:dyDescent="0.2"/>
  <cols>
    <col min="2" max="2" width="32" bestFit="1" customWidth="1"/>
    <col min="3" max="3" width="21.140625" customWidth="1"/>
    <col min="4" max="4" width="2" bestFit="1" customWidth="1"/>
    <col min="6" max="6" width="2" bestFit="1" customWidth="1"/>
    <col min="7" max="7" width="20" customWidth="1"/>
    <col min="8" max="8" width="2" bestFit="1" customWidth="1"/>
    <col min="10" max="10" width="2" bestFit="1" customWidth="1"/>
    <col min="12" max="12" width="2" bestFit="1" customWidth="1"/>
    <col min="13" max="13" width="14.85546875" customWidth="1"/>
    <col min="14" max="14" width="2" bestFit="1" customWidth="1"/>
    <col min="15" max="15" width="17.7109375" customWidth="1"/>
    <col min="16" max="16" width="2" bestFit="1" customWidth="1"/>
    <col min="17" max="17" width="13.28515625" customWidth="1"/>
    <col min="18" max="18" width="2" bestFit="1" customWidth="1"/>
    <col min="19" max="19" width="12.42578125" customWidth="1"/>
    <col min="20" max="20" width="2" bestFit="1" customWidth="1"/>
    <col min="22" max="22" width="2" bestFit="1" customWidth="1"/>
    <col min="24" max="24" width="2" bestFit="1" customWidth="1"/>
    <col min="25" max="25" width="15.28515625" customWidth="1"/>
    <col min="26" max="26" width="2" bestFit="1" customWidth="1"/>
    <col min="27" max="27" width="15.28515625" customWidth="1"/>
    <col min="28" max="28" width="2" bestFit="1" customWidth="1"/>
    <col min="29" max="29" width="37.85546875" customWidth="1"/>
    <col min="30" max="30" width="2" bestFit="1" customWidth="1"/>
    <col min="31" max="16384" width="9.140625" style="17"/>
  </cols>
  <sheetData>
    <row r="2" spans="1:30" ht="18" x14ac:dyDescent="0.25">
      <c r="B2" s="94" t="s">
        <v>333</v>
      </c>
    </row>
    <row r="3" spans="1:30" ht="15" x14ac:dyDescent="0.25">
      <c r="C3" s="87"/>
      <c r="D3" s="87"/>
      <c r="E3" s="308" t="s">
        <v>336</v>
      </c>
      <c r="F3" s="308"/>
      <c r="G3" s="308"/>
      <c r="H3" s="87"/>
      <c r="I3" s="324" t="s">
        <v>337</v>
      </c>
      <c r="J3" s="324"/>
      <c r="K3" s="324"/>
      <c r="L3" s="87"/>
      <c r="M3" s="87"/>
      <c r="N3" s="87"/>
      <c r="O3" s="308" t="s">
        <v>774</v>
      </c>
      <c r="P3" s="308"/>
      <c r="Q3" s="308"/>
      <c r="R3" s="87"/>
      <c r="S3" s="308" t="s">
        <v>341</v>
      </c>
      <c r="T3" s="325"/>
      <c r="U3" s="325"/>
      <c r="V3" s="325"/>
      <c r="W3" s="325"/>
      <c r="X3" s="87"/>
      <c r="Y3" s="324" t="s">
        <v>775</v>
      </c>
      <c r="Z3" s="324"/>
      <c r="AA3" s="324"/>
      <c r="AB3" s="324"/>
      <c r="AC3" s="324"/>
      <c r="AD3" s="87"/>
    </row>
    <row r="4" spans="1:30" ht="69" customHeight="1" x14ac:dyDescent="0.25">
      <c r="C4" s="68" t="s">
        <v>332</v>
      </c>
      <c r="D4" s="96"/>
      <c r="E4" s="69" t="s">
        <v>776</v>
      </c>
      <c r="F4" s="87"/>
      <c r="G4" s="69" t="s">
        <v>777</v>
      </c>
      <c r="H4" s="87"/>
      <c r="I4" s="69" t="s">
        <v>778</v>
      </c>
      <c r="J4" s="87"/>
      <c r="K4" s="69" t="s">
        <v>338</v>
      </c>
      <c r="L4" s="87"/>
      <c r="M4" s="68" t="s">
        <v>779</v>
      </c>
      <c r="N4" s="87"/>
      <c r="O4" s="69" t="s">
        <v>339</v>
      </c>
      <c r="P4" s="87"/>
      <c r="Q4" s="69" t="s">
        <v>340</v>
      </c>
      <c r="R4" s="87"/>
      <c r="S4" s="69" t="s">
        <v>780</v>
      </c>
      <c r="T4" s="87"/>
      <c r="U4" s="326" t="s">
        <v>781</v>
      </c>
      <c r="V4" s="327"/>
      <c r="W4" s="327"/>
      <c r="X4" s="87"/>
      <c r="Y4" s="326" t="s">
        <v>782</v>
      </c>
      <c r="Z4" s="327"/>
      <c r="AA4" s="327"/>
      <c r="AB4" s="87"/>
      <c r="AC4" s="69" t="s">
        <v>783</v>
      </c>
      <c r="AD4" s="82" t="s">
        <v>1</v>
      </c>
    </row>
    <row r="5" spans="1:30" ht="72.75" customHeight="1" x14ac:dyDescent="0.2">
      <c r="C5" s="98" t="s">
        <v>784</v>
      </c>
      <c r="D5" s="87"/>
      <c r="E5" s="328" t="s">
        <v>330</v>
      </c>
      <c r="F5" s="329"/>
      <c r="G5" s="329"/>
      <c r="H5" s="87"/>
      <c r="I5" s="328" t="s">
        <v>785</v>
      </c>
      <c r="J5" s="330"/>
      <c r="K5" s="330"/>
      <c r="L5" s="87"/>
      <c r="M5" s="98" t="s">
        <v>786</v>
      </c>
      <c r="N5" s="87"/>
      <c r="O5" s="99" t="s">
        <v>787</v>
      </c>
      <c r="P5" s="100"/>
      <c r="Q5" s="99"/>
      <c r="R5" s="87"/>
      <c r="S5" s="97" t="s">
        <v>328</v>
      </c>
      <c r="T5" s="87"/>
      <c r="U5" s="331" t="s">
        <v>255</v>
      </c>
      <c r="V5" s="327"/>
      <c r="W5" s="98" t="s">
        <v>256</v>
      </c>
      <c r="X5" s="87"/>
      <c r="Y5" s="98" t="s">
        <v>255</v>
      </c>
      <c r="Z5" s="23"/>
      <c r="AA5" s="98" t="s">
        <v>256</v>
      </c>
      <c r="AB5" s="82"/>
      <c r="AC5" s="95" t="s">
        <v>263</v>
      </c>
      <c r="AD5" s="87"/>
    </row>
    <row r="6" spans="1:30" ht="17.25" customHeight="1" x14ac:dyDescent="0.2">
      <c r="A6" s="93" t="s">
        <v>279</v>
      </c>
      <c r="B6" s="93" t="s">
        <v>0</v>
      </c>
      <c r="C6" s="101" t="s">
        <v>335</v>
      </c>
      <c r="D6" s="102" t="s">
        <v>3</v>
      </c>
      <c r="E6" s="101">
        <v>2012</v>
      </c>
      <c r="F6" s="87"/>
      <c r="G6" s="103">
        <v>2012</v>
      </c>
      <c r="H6" s="87"/>
      <c r="I6" s="103">
        <v>2012</v>
      </c>
      <c r="J6" s="87"/>
      <c r="K6" s="103">
        <v>2012</v>
      </c>
      <c r="L6" s="87"/>
      <c r="M6" s="103" t="s">
        <v>335</v>
      </c>
      <c r="N6" s="82" t="s">
        <v>3</v>
      </c>
      <c r="O6" s="103" t="s">
        <v>335</v>
      </c>
      <c r="P6" s="82" t="s">
        <v>3</v>
      </c>
      <c r="Q6" s="103" t="s">
        <v>335</v>
      </c>
      <c r="R6" s="82" t="s">
        <v>3</v>
      </c>
      <c r="S6" s="103">
        <v>2012</v>
      </c>
      <c r="T6" s="87"/>
      <c r="U6" s="103">
        <v>2012</v>
      </c>
      <c r="V6" s="87"/>
      <c r="W6" s="103">
        <v>2012</v>
      </c>
      <c r="X6" s="87"/>
      <c r="Y6" s="103" t="s">
        <v>335</v>
      </c>
      <c r="Z6" s="82" t="s">
        <v>3</v>
      </c>
      <c r="AA6" s="103" t="s">
        <v>335</v>
      </c>
      <c r="AB6" s="82" t="s">
        <v>3</v>
      </c>
      <c r="AC6" s="270">
        <v>2011</v>
      </c>
      <c r="AD6" s="87"/>
    </row>
    <row r="7" spans="1:30" ht="15" x14ac:dyDescent="0.25">
      <c r="A7" s="320" t="s">
        <v>5</v>
      </c>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row>
    <row r="8" spans="1:30" ht="14.25" x14ac:dyDescent="0.2">
      <c r="A8" s="4">
        <v>1</v>
      </c>
      <c r="B8" s="2" t="s">
        <v>6</v>
      </c>
      <c r="C8" s="6" t="s">
        <v>28</v>
      </c>
      <c r="E8" s="4">
        <v>1</v>
      </c>
      <c r="G8" s="4">
        <v>6</v>
      </c>
      <c r="I8" s="4">
        <v>2</v>
      </c>
      <c r="K8" s="4">
        <v>3</v>
      </c>
      <c r="M8" s="6" t="s">
        <v>28</v>
      </c>
      <c r="O8" s="6" t="s">
        <v>28</v>
      </c>
      <c r="Q8" s="6" t="s">
        <v>28</v>
      </c>
      <c r="S8" s="6" t="s">
        <v>28</v>
      </c>
      <c r="U8" s="6" t="s">
        <v>28</v>
      </c>
      <c r="W8" s="6" t="s">
        <v>28</v>
      </c>
      <c r="Y8" s="6" t="s">
        <v>28</v>
      </c>
      <c r="AA8" s="6" t="s">
        <v>28</v>
      </c>
      <c r="AC8" s="6" t="s">
        <v>28</v>
      </c>
    </row>
    <row r="9" spans="1:30" ht="14.25" x14ac:dyDescent="0.2">
      <c r="A9" s="4">
        <v>2</v>
      </c>
      <c r="B9" s="2" t="s">
        <v>8</v>
      </c>
      <c r="C9" s="6" t="s">
        <v>28</v>
      </c>
      <c r="E9" s="4">
        <v>8</v>
      </c>
      <c r="G9" s="4">
        <v>6</v>
      </c>
      <c r="I9" s="4">
        <v>4</v>
      </c>
      <c r="K9" s="4">
        <v>5</v>
      </c>
      <c r="M9" s="5">
        <v>98.3</v>
      </c>
      <c r="O9" s="6" t="s">
        <v>28</v>
      </c>
      <c r="Q9" s="6" t="s">
        <v>28</v>
      </c>
      <c r="S9" s="6" t="s">
        <v>28</v>
      </c>
      <c r="U9" s="6" t="s">
        <v>28</v>
      </c>
      <c r="W9" s="6" t="s">
        <v>28</v>
      </c>
      <c r="Y9" s="6" t="s">
        <v>28</v>
      </c>
      <c r="AA9" s="6" t="s">
        <v>28</v>
      </c>
      <c r="AC9" s="6" t="s">
        <v>28</v>
      </c>
    </row>
    <row r="10" spans="1:30" ht="14.25" x14ac:dyDescent="0.2">
      <c r="A10" s="4">
        <v>3</v>
      </c>
      <c r="B10" s="2" t="s">
        <v>10</v>
      </c>
      <c r="C10" s="6" t="s">
        <v>28</v>
      </c>
      <c r="E10" s="4">
        <v>5</v>
      </c>
      <c r="G10" s="4">
        <v>8</v>
      </c>
      <c r="I10" s="4">
        <v>4</v>
      </c>
      <c r="K10" s="4">
        <v>4</v>
      </c>
      <c r="M10" s="6" t="s">
        <v>28</v>
      </c>
      <c r="O10" s="6" t="s">
        <v>28</v>
      </c>
      <c r="Q10" s="6" t="s">
        <v>28</v>
      </c>
      <c r="S10" s="6" t="s">
        <v>28</v>
      </c>
      <c r="U10" s="6" t="s">
        <v>28</v>
      </c>
      <c r="W10" s="6" t="s">
        <v>28</v>
      </c>
      <c r="Y10" s="6" t="s">
        <v>28</v>
      </c>
      <c r="AA10" s="6" t="s">
        <v>28</v>
      </c>
      <c r="AC10" s="6" t="s">
        <v>28</v>
      </c>
    </row>
    <row r="11" spans="1:30" ht="14.25" x14ac:dyDescent="0.2">
      <c r="A11" s="4">
        <v>4</v>
      </c>
      <c r="B11" s="2" t="s">
        <v>11</v>
      </c>
      <c r="C11" s="6" t="s">
        <v>28</v>
      </c>
      <c r="E11" s="4">
        <v>1</v>
      </c>
      <c r="G11" s="4">
        <v>4</v>
      </c>
      <c r="I11" s="4">
        <v>3</v>
      </c>
      <c r="K11" s="4">
        <v>4</v>
      </c>
      <c r="M11" s="6" t="s">
        <v>28</v>
      </c>
      <c r="O11" s="6" t="s">
        <v>28</v>
      </c>
      <c r="Q11" s="6" t="s">
        <v>28</v>
      </c>
      <c r="S11" s="6" t="s">
        <v>28</v>
      </c>
      <c r="U11" s="6" t="s">
        <v>28</v>
      </c>
      <c r="W11" s="6" t="s">
        <v>28</v>
      </c>
      <c r="Y11" s="6" t="s">
        <v>28</v>
      </c>
      <c r="AA11" s="6" t="s">
        <v>28</v>
      </c>
      <c r="AC11" s="6" t="s">
        <v>28</v>
      </c>
    </row>
    <row r="12" spans="1:30" ht="16.5" x14ac:dyDescent="0.2">
      <c r="A12" s="4">
        <v>5</v>
      </c>
      <c r="B12" s="2" t="s">
        <v>12</v>
      </c>
      <c r="C12" s="6" t="s">
        <v>28</v>
      </c>
      <c r="E12" s="4">
        <v>2</v>
      </c>
      <c r="G12" s="4">
        <v>8</v>
      </c>
      <c r="I12" s="4">
        <v>6</v>
      </c>
      <c r="K12" s="4">
        <v>7</v>
      </c>
      <c r="M12" s="6" t="s">
        <v>28</v>
      </c>
      <c r="O12" s="5">
        <v>3.3</v>
      </c>
      <c r="P12" s="1" t="s">
        <v>4</v>
      </c>
      <c r="Q12" s="5">
        <v>7</v>
      </c>
      <c r="R12" s="1" t="s">
        <v>4</v>
      </c>
      <c r="S12" s="6" t="s">
        <v>28</v>
      </c>
      <c r="U12" s="6" t="s">
        <v>28</v>
      </c>
      <c r="W12" s="6" t="s">
        <v>28</v>
      </c>
      <c r="Y12" s="6" t="s">
        <v>28</v>
      </c>
      <c r="AA12" s="6" t="s">
        <v>28</v>
      </c>
      <c r="AC12" s="6" t="s">
        <v>28</v>
      </c>
    </row>
    <row r="13" spans="1:30" ht="16.5" x14ac:dyDescent="0.2">
      <c r="A13" s="4">
        <v>6</v>
      </c>
      <c r="B13" s="2" t="s">
        <v>13</v>
      </c>
      <c r="C13" s="6" t="s">
        <v>28</v>
      </c>
      <c r="E13" s="4">
        <v>3</v>
      </c>
      <c r="G13" s="4">
        <v>3</v>
      </c>
      <c r="I13" s="4">
        <v>3</v>
      </c>
      <c r="K13" s="4">
        <v>4</v>
      </c>
      <c r="M13" s="5">
        <v>100</v>
      </c>
      <c r="N13" s="1" t="s">
        <v>4</v>
      </c>
      <c r="O13" s="6" t="s">
        <v>28</v>
      </c>
      <c r="Q13" s="6" t="s">
        <v>28</v>
      </c>
      <c r="S13" s="6" t="s">
        <v>28</v>
      </c>
      <c r="U13" s="6" t="s">
        <v>28</v>
      </c>
      <c r="W13" s="6" t="s">
        <v>28</v>
      </c>
      <c r="Y13" s="6" t="s">
        <v>28</v>
      </c>
      <c r="AA13" s="6" t="s">
        <v>28</v>
      </c>
      <c r="AC13" s="6" t="s">
        <v>28</v>
      </c>
    </row>
    <row r="14" spans="1:30" ht="14.25" x14ac:dyDescent="0.2">
      <c r="A14" s="4">
        <v>7</v>
      </c>
      <c r="B14" s="2" t="s">
        <v>14</v>
      </c>
      <c r="C14" s="6" t="s">
        <v>28</v>
      </c>
      <c r="E14" s="4">
        <v>6</v>
      </c>
      <c r="G14" s="4">
        <v>8</v>
      </c>
      <c r="I14" s="4">
        <v>5</v>
      </c>
      <c r="K14" s="4">
        <v>6</v>
      </c>
      <c r="M14" s="6" t="s">
        <v>28</v>
      </c>
      <c r="O14" s="6" t="s">
        <v>28</v>
      </c>
      <c r="Q14" s="6" t="s">
        <v>28</v>
      </c>
      <c r="S14" s="6" t="s">
        <v>28</v>
      </c>
      <c r="U14" s="6" t="s">
        <v>28</v>
      </c>
      <c r="W14" s="6" t="s">
        <v>28</v>
      </c>
      <c r="Y14" s="6" t="s">
        <v>28</v>
      </c>
      <c r="AA14" s="6" t="s">
        <v>28</v>
      </c>
      <c r="AC14" s="6" t="s">
        <v>28</v>
      </c>
    </row>
    <row r="15" spans="1:30" ht="16.5" x14ac:dyDescent="0.2">
      <c r="A15" s="4">
        <v>8</v>
      </c>
      <c r="B15" s="2" t="s">
        <v>15</v>
      </c>
      <c r="C15" s="6" t="s">
        <v>28</v>
      </c>
      <c r="E15" s="4">
        <v>2</v>
      </c>
      <c r="G15" s="4">
        <v>2</v>
      </c>
      <c r="I15" s="4">
        <v>5</v>
      </c>
      <c r="K15" s="4">
        <v>5</v>
      </c>
      <c r="M15" s="5">
        <v>100</v>
      </c>
      <c r="N15" s="1" t="s">
        <v>4</v>
      </c>
      <c r="O15" s="6" t="s">
        <v>28</v>
      </c>
      <c r="Q15" s="6" t="s">
        <v>28</v>
      </c>
      <c r="S15" s="6" t="s">
        <v>28</v>
      </c>
      <c r="U15" s="6" t="s">
        <v>28</v>
      </c>
      <c r="W15" s="6" t="s">
        <v>28</v>
      </c>
      <c r="Y15" s="6" t="s">
        <v>28</v>
      </c>
      <c r="AA15" s="6" t="s">
        <v>28</v>
      </c>
      <c r="AC15" s="6" t="s">
        <v>28</v>
      </c>
    </row>
    <row r="16" spans="1:30" ht="16.5" x14ac:dyDescent="0.2">
      <c r="A16" s="4">
        <v>9</v>
      </c>
      <c r="B16" s="2" t="s">
        <v>16</v>
      </c>
      <c r="C16" s="6" t="s">
        <v>28</v>
      </c>
      <c r="E16" s="4">
        <v>2</v>
      </c>
      <c r="G16" s="4">
        <v>5</v>
      </c>
      <c r="I16" s="4">
        <v>2</v>
      </c>
      <c r="K16" s="4">
        <v>3</v>
      </c>
      <c r="M16" s="6" t="s">
        <v>28</v>
      </c>
      <c r="O16" s="5">
        <v>4.4000000000000004</v>
      </c>
      <c r="P16" s="1" t="s">
        <v>4</v>
      </c>
      <c r="Q16" s="5">
        <v>2.6</v>
      </c>
      <c r="R16" s="1" t="s">
        <v>4</v>
      </c>
      <c r="S16" s="6" t="s">
        <v>28</v>
      </c>
      <c r="U16" s="6" t="s">
        <v>28</v>
      </c>
      <c r="W16" s="6" t="s">
        <v>28</v>
      </c>
      <c r="Y16" s="6" t="s">
        <v>28</v>
      </c>
      <c r="AA16" s="6" t="s">
        <v>28</v>
      </c>
      <c r="AC16" s="6" t="s">
        <v>28</v>
      </c>
    </row>
    <row r="17" spans="1:29" ht="14.25" x14ac:dyDescent="0.2">
      <c r="A17" s="4">
        <v>10</v>
      </c>
      <c r="B17" s="2" t="s">
        <v>19</v>
      </c>
      <c r="C17" s="6" t="s">
        <v>28</v>
      </c>
      <c r="E17" s="4">
        <v>3</v>
      </c>
      <c r="G17" s="4">
        <v>10</v>
      </c>
      <c r="I17" s="4">
        <v>3</v>
      </c>
      <c r="K17" s="4">
        <v>4</v>
      </c>
      <c r="M17" s="6" t="s">
        <v>28</v>
      </c>
      <c r="O17" s="6" t="s">
        <v>28</v>
      </c>
      <c r="Q17" s="6" t="s">
        <v>28</v>
      </c>
      <c r="S17" s="6" t="s">
        <v>28</v>
      </c>
      <c r="U17" s="6" t="s">
        <v>28</v>
      </c>
      <c r="W17" s="6" t="s">
        <v>28</v>
      </c>
      <c r="Y17" s="6" t="s">
        <v>28</v>
      </c>
      <c r="AA17" s="6" t="s">
        <v>28</v>
      </c>
      <c r="AC17" s="6" t="s">
        <v>28</v>
      </c>
    </row>
    <row r="18" spans="1:29" ht="16.5" x14ac:dyDescent="0.2">
      <c r="A18" s="4">
        <v>11</v>
      </c>
      <c r="B18" s="2" t="s">
        <v>20</v>
      </c>
      <c r="C18" s="6" t="s">
        <v>28</v>
      </c>
      <c r="E18" s="4">
        <v>2</v>
      </c>
      <c r="G18" s="4">
        <v>8</v>
      </c>
      <c r="I18" s="4">
        <v>3</v>
      </c>
      <c r="K18" s="4">
        <v>4</v>
      </c>
      <c r="M18" s="5">
        <v>99.5</v>
      </c>
      <c r="N18" s="1" t="s">
        <v>4</v>
      </c>
      <c r="O18" s="6" t="s">
        <v>28</v>
      </c>
      <c r="Q18" s="6" t="s">
        <v>28</v>
      </c>
      <c r="S18" s="6" t="s">
        <v>28</v>
      </c>
      <c r="U18" s="6" t="s">
        <v>28</v>
      </c>
      <c r="W18" s="6" t="s">
        <v>28</v>
      </c>
      <c r="Y18" s="6" t="s">
        <v>28</v>
      </c>
      <c r="AA18" s="6" t="s">
        <v>28</v>
      </c>
      <c r="AC18" s="6" t="s">
        <v>28</v>
      </c>
    </row>
    <row r="19" spans="1:29" ht="16.5" x14ac:dyDescent="0.2">
      <c r="A19" s="4">
        <v>12</v>
      </c>
      <c r="B19" s="2" t="s">
        <v>21</v>
      </c>
      <c r="C19" s="6" t="s">
        <v>28</v>
      </c>
      <c r="E19" s="4">
        <v>1</v>
      </c>
      <c r="G19" s="4">
        <v>3</v>
      </c>
      <c r="I19" s="4">
        <v>2</v>
      </c>
      <c r="K19" s="4">
        <v>3</v>
      </c>
      <c r="M19" s="5">
        <v>100</v>
      </c>
      <c r="N19" s="1" t="s">
        <v>4</v>
      </c>
      <c r="O19" s="6" t="s">
        <v>28</v>
      </c>
      <c r="Q19" s="6" t="s">
        <v>28</v>
      </c>
      <c r="S19" s="6" t="s">
        <v>28</v>
      </c>
      <c r="U19" s="6" t="s">
        <v>28</v>
      </c>
      <c r="W19" s="6" t="s">
        <v>28</v>
      </c>
      <c r="Y19" s="6" t="s">
        <v>28</v>
      </c>
      <c r="AA19" s="6" t="s">
        <v>28</v>
      </c>
      <c r="AC19" s="6" t="s">
        <v>28</v>
      </c>
    </row>
    <row r="20" spans="1:29" ht="14.25" x14ac:dyDescent="0.2">
      <c r="A20" s="4">
        <v>13</v>
      </c>
      <c r="B20" s="2" t="s">
        <v>22</v>
      </c>
      <c r="C20" s="6" t="s">
        <v>28</v>
      </c>
      <c r="E20" s="4">
        <v>3</v>
      </c>
      <c r="G20" s="4">
        <v>10</v>
      </c>
      <c r="I20" s="4">
        <v>2</v>
      </c>
      <c r="K20" s="4">
        <v>2</v>
      </c>
      <c r="M20" s="6" t="s">
        <v>28</v>
      </c>
      <c r="O20" s="6" t="s">
        <v>28</v>
      </c>
      <c r="Q20" s="6" t="s">
        <v>28</v>
      </c>
      <c r="S20" s="6" t="s">
        <v>28</v>
      </c>
      <c r="U20" s="6" t="s">
        <v>28</v>
      </c>
      <c r="W20" s="6" t="s">
        <v>28</v>
      </c>
      <c r="Y20" s="6" t="s">
        <v>28</v>
      </c>
      <c r="AA20" s="6" t="s">
        <v>28</v>
      </c>
      <c r="AC20" s="6" t="s">
        <v>28</v>
      </c>
    </row>
    <row r="21" spans="1:29" ht="14.25" x14ac:dyDescent="0.2">
      <c r="A21" s="4">
        <v>14</v>
      </c>
      <c r="B21" s="2" t="s">
        <v>23</v>
      </c>
      <c r="C21" s="6" t="s">
        <v>28</v>
      </c>
      <c r="E21" s="4">
        <v>1</v>
      </c>
      <c r="G21" s="4">
        <v>7</v>
      </c>
      <c r="I21" s="4">
        <v>4</v>
      </c>
      <c r="K21" s="4">
        <v>5</v>
      </c>
      <c r="M21" s="6" t="s">
        <v>28</v>
      </c>
      <c r="O21" s="6" t="s">
        <v>28</v>
      </c>
      <c r="Q21" s="6" t="s">
        <v>28</v>
      </c>
      <c r="S21" s="6" t="s">
        <v>28</v>
      </c>
      <c r="U21" s="6" t="s">
        <v>28</v>
      </c>
      <c r="W21" s="6" t="s">
        <v>28</v>
      </c>
      <c r="Y21" s="6" t="s">
        <v>28</v>
      </c>
      <c r="AA21" s="6" t="s">
        <v>28</v>
      </c>
      <c r="AC21" s="6" t="s">
        <v>28</v>
      </c>
    </row>
    <row r="22" spans="1:29" ht="14.25" x14ac:dyDescent="0.2">
      <c r="A22" s="4">
        <v>15</v>
      </c>
      <c r="B22" s="2" t="s">
        <v>24</v>
      </c>
      <c r="C22" s="6" t="s">
        <v>28</v>
      </c>
      <c r="E22" s="6" t="s">
        <v>28</v>
      </c>
      <c r="G22" s="6" t="s">
        <v>28</v>
      </c>
      <c r="I22" s="6" t="s">
        <v>28</v>
      </c>
      <c r="K22" s="6" t="s">
        <v>28</v>
      </c>
      <c r="M22" s="6" t="s">
        <v>28</v>
      </c>
      <c r="O22" s="6" t="s">
        <v>28</v>
      </c>
      <c r="Q22" s="6" t="s">
        <v>28</v>
      </c>
      <c r="S22" s="6" t="s">
        <v>28</v>
      </c>
      <c r="U22" s="6" t="s">
        <v>28</v>
      </c>
      <c r="W22" s="6" t="s">
        <v>28</v>
      </c>
      <c r="Y22" s="6" t="s">
        <v>28</v>
      </c>
      <c r="AA22" s="6" t="s">
        <v>28</v>
      </c>
      <c r="AC22" s="6" t="s">
        <v>28</v>
      </c>
    </row>
    <row r="23" spans="1:29" ht="14.25" x14ac:dyDescent="0.2">
      <c r="A23" s="4">
        <v>15</v>
      </c>
      <c r="B23" s="2" t="s">
        <v>25</v>
      </c>
      <c r="C23" s="6" t="s">
        <v>28</v>
      </c>
      <c r="E23" s="4">
        <v>1</v>
      </c>
      <c r="G23" s="4">
        <v>1</v>
      </c>
      <c r="I23" s="4">
        <v>3</v>
      </c>
      <c r="K23" s="4">
        <v>4</v>
      </c>
      <c r="M23" s="6" t="s">
        <v>28</v>
      </c>
      <c r="O23" s="6" t="s">
        <v>28</v>
      </c>
      <c r="Q23" s="6" t="s">
        <v>28</v>
      </c>
      <c r="S23" s="6" t="s">
        <v>28</v>
      </c>
      <c r="U23" s="6" t="s">
        <v>28</v>
      </c>
      <c r="W23" s="6" t="s">
        <v>28</v>
      </c>
      <c r="Y23" s="6" t="s">
        <v>28</v>
      </c>
      <c r="AA23" s="6" t="s">
        <v>28</v>
      </c>
      <c r="AC23" s="6" t="s">
        <v>28</v>
      </c>
    </row>
    <row r="24" spans="1:29" ht="14.25" x14ac:dyDescent="0.2">
      <c r="A24" s="4">
        <v>17</v>
      </c>
      <c r="B24" s="2" t="s">
        <v>26</v>
      </c>
      <c r="C24" s="6" t="s">
        <v>28</v>
      </c>
      <c r="E24" s="4">
        <v>1</v>
      </c>
      <c r="G24" s="4">
        <v>4</v>
      </c>
      <c r="I24" s="4">
        <v>2</v>
      </c>
      <c r="K24" s="4">
        <v>3</v>
      </c>
      <c r="M24" s="6" t="s">
        <v>28</v>
      </c>
      <c r="O24" s="6" t="s">
        <v>28</v>
      </c>
      <c r="Q24" s="6" t="s">
        <v>28</v>
      </c>
      <c r="S24" s="6" t="s">
        <v>28</v>
      </c>
      <c r="U24" s="6" t="s">
        <v>28</v>
      </c>
      <c r="W24" s="6" t="s">
        <v>28</v>
      </c>
      <c r="Y24" s="6" t="s">
        <v>28</v>
      </c>
      <c r="AA24" s="6" t="s">
        <v>28</v>
      </c>
      <c r="AC24" s="6" t="s">
        <v>28</v>
      </c>
    </row>
    <row r="25" spans="1:29" ht="14.25" x14ac:dyDescent="0.2">
      <c r="A25" s="4">
        <v>18</v>
      </c>
      <c r="B25" s="2" t="s">
        <v>27</v>
      </c>
      <c r="C25" s="6" t="s">
        <v>28</v>
      </c>
      <c r="E25" s="6" t="s">
        <v>28</v>
      </c>
      <c r="G25" s="6" t="s">
        <v>28</v>
      </c>
      <c r="I25" s="6" t="s">
        <v>28</v>
      </c>
      <c r="K25" s="6" t="s">
        <v>28</v>
      </c>
      <c r="M25" s="6" t="s">
        <v>28</v>
      </c>
      <c r="O25" s="6" t="s">
        <v>28</v>
      </c>
      <c r="Q25" s="6" t="s">
        <v>28</v>
      </c>
      <c r="S25" s="6" t="s">
        <v>28</v>
      </c>
      <c r="U25" s="6" t="s">
        <v>28</v>
      </c>
      <c r="W25" s="6" t="s">
        <v>28</v>
      </c>
      <c r="Y25" s="6" t="s">
        <v>28</v>
      </c>
      <c r="AA25" s="6" t="s">
        <v>28</v>
      </c>
      <c r="AC25" s="6" t="s">
        <v>28</v>
      </c>
    </row>
    <row r="26" spans="1:29" ht="14.25" x14ac:dyDescent="0.2">
      <c r="A26" s="4">
        <v>19</v>
      </c>
      <c r="B26" s="2" t="s">
        <v>29</v>
      </c>
      <c r="C26" s="6" t="s">
        <v>28</v>
      </c>
      <c r="E26" s="4">
        <v>4</v>
      </c>
      <c r="G26" s="4">
        <v>4</v>
      </c>
      <c r="I26" s="4">
        <v>3</v>
      </c>
      <c r="K26" s="4">
        <v>4</v>
      </c>
      <c r="M26" s="6" t="s">
        <v>28</v>
      </c>
      <c r="O26" s="6" t="s">
        <v>28</v>
      </c>
      <c r="Q26" s="6" t="s">
        <v>28</v>
      </c>
      <c r="S26" s="6" t="s">
        <v>28</v>
      </c>
      <c r="U26" s="6" t="s">
        <v>28</v>
      </c>
      <c r="W26" s="6" t="s">
        <v>28</v>
      </c>
      <c r="Y26" s="6" t="s">
        <v>28</v>
      </c>
      <c r="AA26" s="6" t="s">
        <v>28</v>
      </c>
      <c r="AC26" s="6" t="s">
        <v>28</v>
      </c>
    </row>
    <row r="27" spans="1:29" ht="16.5" x14ac:dyDescent="0.2">
      <c r="A27" s="4">
        <v>20</v>
      </c>
      <c r="B27" s="2" t="s">
        <v>30</v>
      </c>
      <c r="C27" s="6" t="s">
        <v>28</v>
      </c>
      <c r="E27" s="4">
        <v>1</v>
      </c>
      <c r="G27" s="4">
        <v>11</v>
      </c>
      <c r="I27" s="4">
        <v>3</v>
      </c>
      <c r="K27" s="4">
        <v>4</v>
      </c>
      <c r="M27" s="5">
        <v>99.8</v>
      </c>
      <c r="N27" s="1" t="s">
        <v>4</v>
      </c>
      <c r="O27" s="6" t="s">
        <v>28</v>
      </c>
      <c r="Q27" s="6" t="s">
        <v>28</v>
      </c>
      <c r="S27" s="6" t="s">
        <v>28</v>
      </c>
      <c r="U27" s="6" t="s">
        <v>28</v>
      </c>
      <c r="W27" s="6" t="s">
        <v>28</v>
      </c>
      <c r="Y27" s="6" t="s">
        <v>28</v>
      </c>
      <c r="AA27" s="6" t="s">
        <v>28</v>
      </c>
      <c r="AC27" s="6" t="s">
        <v>28</v>
      </c>
    </row>
    <row r="28" spans="1:29" ht="14.25" x14ac:dyDescent="0.2">
      <c r="A28" s="4">
        <v>21</v>
      </c>
      <c r="B28" s="2" t="s">
        <v>31</v>
      </c>
      <c r="C28" s="6" t="s">
        <v>28</v>
      </c>
      <c r="E28" s="4">
        <v>7</v>
      </c>
      <c r="G28" s="4">
        <v>24</v>
      </c>
      <c r="I28" s="4">
        <v>3</v>
      </c>
      <c r="K28" s="4">
        <v>4</v>
      </c>
      <c r="M28" s="6" t="s">
        <v>28</v>
      </c>
      <c r="O28" s="6" t="s">
        <v>28</v>
      </c>
      <c r="Q28" s="6" t="s">
        <v>28</v>
      </c>
      <c r="S28" s="6" t="s">
        <v>28</v>
      </c>
      <c r="U28" s="6" t="s">
        <v>28</v>
      </c>
      <c r="W28" s="6" t="s">
        <v>28</v>
      </c>
      <c r="Y28" s="6" t="s">
        <v>28</v>
      </c>
      <c r="AA28" s="6" t="s">
        <v>28</v>
      </c>
      <c r="AC28" s="6" t="s">
        <v>28</v>
      </c>
    </row>
    <row r="29" spans="1:29" ht="14.25" x14ac:dyDescent="0.2">
      <c r="A29" s="4">
        <v>21</v>
      </c>
      <c r="B29" s="2" t="s">
        <v>32</v>
      </c>
      <c r="C29" s="6" t="s">
        <v>28</v>
      </c>
      <c r="E29" s="4">
        <v>1</v>
      </c>
      <c r="G29" s="4">
        <v>4</v>
      </c>
      <c r="I29" s="4">
        <v>3</v>
      </c>
      <c r="K29" s="4">
        <v>4</v>
      </c>
      <c r="M29" s="6" t="s">
        <v>28</v>
      </c>
      <c r="O29" s="6" t="s">
        <v>28</v>
      </c>
      <c r="Q29" s="6" t="s">
        <v>28</v>
      </c>
      <c r="S29" s="6" t="s">
        <v>28</v>
      </c>
      <c r="U29" s="6" t="s">
        <v>28</v>
      </c>
      <c r="W29" s="6" t="s">
        <v>28</v>
      </c>
      <c r="Y29" s="6" t="s">
        <v>28</v>
      </c>
      <c r="AA29" s="6" t="s">
        <v>28</v>
      </c>
      <c r="AC29" s="6" t="s">
        <v>28</v>
      </c>
    </row>
    <row r="30" spans="1:29" ht="14.25" x14ac:dyDescent="0.2">
      <c r="A30" s="4">
        <v>21</v>
      </c>
      <c r="B30" s="2" t="s">
        <v>33</v>
      </c>
      <c r="C30" s="6" t="s">
        <v>28</v>
      </c>
      <c r="E30" s="4">
        <v>1</v>
      </c>
      <c r="G30" s="4">
        <v>4</v>
      </c>
      <c r="I30" s="4">
        <v>2</v>
      </c>
      <c r="K30" s="4">
        <v>2</v>
      </c>
      <c r="M30" s="6" t="s">
        <v>28</v>
      </c>
      <c r="O30" s="6" t="s">
        <v>28</v>
      </c>
      <c r="Q30" s="6" t="s">
        <v>28</v>
      </c>
      <c r="S30" s="6" t="s">
        <v>28</v>
      </c>
      <c r="U30" s="6" t="s">
        <v>28</v>
      </c>
      <c r="W30" s="6" t="s">
        <v>28</v>
      </c>
      <c r="Y30" s="6" t="s">
        <v>28</v>
      </c>
      <c r="AA30" s="6" t="s">
        <v>28</v>
      </c>
      <c r="AC30" s="6" t="s">
        <v>28</v>
      </c>
    </row>
    <row r="31" spans="1:29" ht="16.5" x14ac:dyDescent="0.2">
      <c r="A31" s="4">
        <v>24</v>
      </c>
      <c r="B31" s="2" t="s">
        <v>34</v>
      </c>
      <c r="C31" s="6" t="s">
        <v>28</v>
      </c>
      <c r="E31" s="4">
        <v>1</v>
      </c>
      <c r="G31" s="4">
        <v>3</v>
      </c>
      <c r="I31" s="4">
        <v>2</v>
      </c>
      <c r="K31" s="4">
        <v>3</v>
      </c>
      <c r="M31" s="5">
        <v>99.8</v>
      </c>
      <c r="N31" s="1" t="s">
        <v>4</v>
      </c>
      <c r="O31" s="6" t="s">
        <v>28</v>
      </c>
      <c r="Q31" s="6" t="s">
        <v>28</v>
      </c>
      <c r="S31" s="6" t="s">
        <v>28</v>
      </c>
      <c r="U31" s="6" t="s">
        <v>28</v>
      </c>
      <c r="W31" s="6" t="s">
        <v>28</v>
      </c>
      <c r="Y31" s="6" t="s">
        <v>28</v>
      </c>
      <c r="AA31" s="6" t="s">
        <v>28</v>
      </c>
      <c r="AC31" s="6" t="s">
        <v>28</v>
      </c>
    </row>
    <row r="32" spans="1:29" ht="16.5" x14ac:dyDescent="0.2">
      <c r="A32" s="4">
        <v>25</v>
      </c>
      <c r="B32" s="2" t="s">
        <v>35</v>
      </c>
      <c r="C32" s="6" t="s">
        <v>28</v>
      </c>
      <c r="E32" s="4">
        <v>2</v>
      </c>
      <c r="G32" s="4">
        <v>5</v>
      </c>
      <c r="I32" s="4">
        <v>3</v>
      </c>
      <c r="K32" s="4">
        <v>3</v>
      </c>
      <c r="M32" s="5">
        <v>99.5</v>
      </c>
      <c r="N32" s="1" t="s">
        <v>4</v>
      </c>
      <c r="O32" s="6" t="s">
        <v>28</v>
      </c>
      <c r="Q32" s="6" t="s">
        <v>28</v>
      </c>
      <c r="S32" s="6" t="s">
        <v>28</v>
      </c>
      <c r="U32" s="6" t="s">
        <v>28</v>
      </c>
      <c r="W32" s="6" t="s">
        <v>28</v>
      </c>
      <c r="Y32" s="6" t="s">
        <v>28</v>
      </c>
      <c r="AA32" s="6" t="s">
        <v>28</v>
      </c>
      <c r="AC32" s="6" t="s">
        <v>28</v>
      </c>
    </row>
    <row r="33" spans="1:30" ht="16.5" x14ac:dyDescent="0.2">
      <c r="A33" s="4">
        <v>26</v>
      </c>
      <c r="B33" s="2" t="s">
        <v>36</v>
      </c>
      <c r="C33" s="6" t="s">
        <v>28</v>
      </c>
      <c r="E33" s="4">
        <v>1</v>
      </c>
      <c r="G33" s="4">
        <v>10</v>
      </c>
      <c r="I33" s="4">
        <v>3</v>
      </c>
      <c r="K33" s="4">
        <v>4</v>
      </c>
      <c r="M33" s="5">
        <v>99</v>
      </c>
      <c r="N33" s="1" t="s">
        <v>4</v>
      </c>
      <c r="O33" s="6" t="s">
        <v>28</v>
      </c>
      <c r="Q33" s="6" t="s">
        <v>28</v>
      </c>
      <c r="S33" s="6" t="s">
        <v>28</v>
      </c>
      <c r="U33" s="6" t="s">
        <v>28</v>
      </c>
      <c r="W33" s="6" t="s">
        <v>28</v>
      </c>
      <c r="Y33" s="6" t="s">
        <v>28</v>
      </c>
      <c r="AA33" s="6" t="s">
        <v>28</v>
      </c>
      <c r="AC33" s="6" t="s">
        <v>28</v>
      </c>
    </row>
    <row r="34" spans="1:30" ht="14.25" x14ac:dyDescent="0.2">
      <c r="A34" s="4">
        <v>27</v>
      </c>
      <c r="B34" s="2" t="s">
        <v>37</v>
      </c>
      <c r="C34" s="6" t="s">
        <v>28</v>
      </c>
      <c r="E34" s="4">
        <v>1</v>
      </c>
      <c r="G34" s="4">
        <v>3</v>
      </c>
      <c r="I34" s="4">
        <v>4</v>
      </c>
      <c r="K34" s="4">
        <v>5</v>
      </c>
      <c r="M34" s="6" t="s">
        <v>28</v>
      </c>
      <c r="O34" s="6" t="s">
        <v>28</v>
      </c>
      <c r="Q34" s="6" t="s">
        <v>28</v>
      </c>
      <c r="S34" s="6" t="s">
        <v>28</v>
      </c>
      <c r="U34" s="6" t="s">
        <v>28</v>
      </c>
      <c r="W34" s="6" t="s">
        <v>28</v>
      </c>
      <c r="Y34" s="6" t="s">
        <v>28</v>
      </c>
      <c r="AA34" s="6" t="s">
        <v>28</v>
      </c>
      <c r="AC34" s="6" t="s">
        <v>28</v>
      </c>
    </row>
    <row r="35" spans="1:30" ht="14.25" x14ac:dyDescent="0.2">
      <c r="A35" s="4">
        <v>28</v>
      </c>
      <c r="B35" s="2" t="s">
        <v>38</v>
      </c>
      <c r="C35" s="6" t="s">
        <v>28</v>
      </c>
      <c r="E35" s="4">
        <v>1</v>
      </c>
      <c r="G35" s="4">
        <v>2</v>
      </c>
      <c r="I35" s="4">
        <v>3</v>
      </c>
      <c r="K35" s="4">
        <v>4</v>
      </c>
      <c r="M35" s="6" t="s">
        <v>28</v>
      </c>
      <c r="O35" s="6" t="s">
        <v>28</v>
      </c>
      <c r="Q35" s="6" t="s">
        <v>28</v>
      </c>
      <c r="S35" s="6" t="s">
        <v>28</v>
      </c>
      <c r="U35" s="6" t="s">
        <v>28</v>
      </c>
      <c r="W35" s="6" t="s">
        <v>28</v>
      </c>
      <c r="Y35" s="6" t="s">
        <v>28</v>
      </c>
      <c r="AA35" s="6" t="s">
        <v>28</v>
      </c>
      <c r="AC35" s="6" t="s">
        <v>28</v>
      </c>
    </row>
    <row r="36" spans="1:30" ht="14.25" x14ac:dyDescent="0.2">
      <c r="A36" s="4">
        <v>29</v>
      </c>
      <c r="B36" s="2" t="s">
        <v>39</v>
      </c>
      <c r="C36" s="6" t="s">
        <v>28</v>
      </c>
      <c r="E36" s="4">
        <v>1</v>
      </c>
      <c r="G36" s="4">
        <v>1</v>
      </c>
      <c r="I36" s="4">
        <v>4</v>
      </c>
      <c r="K36" s="4">
        <v>5</v>
      </c>
      <c r="M36" s="6" t="s">
        <v>28</v>
      </c>
      <c r="O36" s="6" t="s">
        <v>28</v>
      </c>
      <c r="Q36" s="6" t="s">
        <v>28</v>
      </c>
      <c r="S36" s="6" t="s">
        <v>28</v>
      </c>
      <c r="U36" s="6" t="s">
        <v>28</v>
      </c>
      <c r="W36" s="6" t="s">
        <v>28</v>
      </c>
      <c r="Y36" s="6" t="s">
        <v>28</v>
      </c>
      <c r="AA36" s="6" t="s">
        <v>28</v>
      </c>
      <c r="AC36" s="6" t="s">
        <v>28</v>
      </c>
    </row>
    <row r="37" spans="1:30" ht="14.25" x14ac:dyDescent="0.2">
      <c r="A37" s="4">
        <v>30</v>
      </c>
      <c r="B37" s="2" t="s">
        <v>40</v>
      </c>
      <c r="C37" s="6" t="s">
        <v>28</v>
      </c>
      <c r="E37" s="4">
        <v>4</v>
      </c>
      <c r="G37" s="4">
        <v>1</v>
      </c>
      <c r="I37" s="4">
        <v>7</v>
      </c>
      <c r="K37" s="4">
        <v>8</v>
      </c>
      <c r="M37" s="5">
        <v>99</v>
      </c>
      <c r="O37" s="6" t="s">
        <v>28</v>
      </c>
      <c r="Q37" s="6" t="s">
        <v>28</v>
      </c>
      <c r="S37" s="6" t="s">
        <v>28</v>
      </c>
      <c r="U37" s="6" t="s">
        <v>28</v>
      </c>
      <c r="W37" s="6" t="s">
        <v>28</v>
      </c>
      <c r="Y37" s="6" t="s">
        <v>28</v>
      </c>
      <c r="AA37" s="6" t="s">
        <v>28</v>
      </c>
      <c r="AC37" s="6" t="s">
        <v>28</v>
      </c>
    </row>
    <row r="38" spans="1:30" ht="14.25" x14ac:dyDescent="0.2">
      <c r="A38" s="4">
        <v>31</v>
      </c>
      <c r="B38" s="2" t="s">
        <v>41</v>
      </c>
      <c r="C38" s="6" t="s">
        <v>28</v>
      </c>
      <c r="E38" s="4">
        <v>6</v>
      </c>
      <c r="G38" s="4">
        <v>3</v>
      </c>
      <c r="I38" s="4">
        <v>6</v>
      </c>
      <c r="K38" s="4">
        <v>7</v>
      </c>
      <c r="M38" s="5">
        <v>100</v>
      </c>
      <c r="O38" s="6" t="s">
        <v>28</v>
      </c>
      <c r="Q38" s="6" t="s">
        <v>28</v>
      </c>
      <c r="S38" s="6" t="s">
        <v>28</v>
      </c>
      <c r="U38" s="6" t="s">
        <v>28</v>
      </c>
      <c r="W38" s="6" t="s">
        <v>28</v>
      </c>
      <c r="Y38" s="6" t="s">
        <v>28</v>
      </c>
      <c r="AA38" s="6" t="s">
        <v>28</v>
      </c>
      <c r="AC38" s="6" t="s">
        <v>28</v>
      </c>
    </row>
    <row r="39" spans="1:30" ht="16.5" x14ac:dyDescent="0.2">
      <c r="A39" s="4">
        <v>32</v>
      </c>
      <c r="B39" s="2" t="s">
        <v>42</v>
      </c>
      <c r="C39" s="6" t="s">
        <v>28</v>
      </c>
      <c r="E39" s="4">
        <v>1</v>
      </c>
      <c r="G39" s="4">
        <v>14</v>
      </c>
      <c r="I39" s="4">
        <v>3</v>
      </c>
      <c r="K39" s="4">
        <v>3</v>
      </c>
      <c r="M39" s="5">
        <v>99.2</v>
      </c>
      <c r="N39" s="1" t="s">
        <v>4</v>
      </c>
      <c r="O39" s="6" t="s">
        <v>28</v>
      </c>
      <c r="Q39" s="6" t="s">
        <v>28</v>
      </c>
      <c r="S39" s="6" t="s">
        <v>28</v>
      </c>
      <c r="U39" s="6" t="s">
        <v>28</v>
      </c>
      <c r="W39" s="6" t="s">
        <v>28</v>
      </c>
      <c r="Y39" s="6" t="s">
        <v>28</v>
      </c>
      <c r="AA39" s="6" t="s">
        <v>28</v>
      </c>
      <c r="AC39" s="6" t="s">
        <v>28</v>
      </c>
    </row>
    <row r="40" spans="1:30" ht="14.25" x14ac:dyDescent="0.2">
      <c r="A40" s="4">
        <v>33</v>
      </c>
      <c r="B40" s="2" t="s">
        <v>43</v>
      </c>
      <c r="C40" s="6" t="s">
        <v>28</v>
      </c>
      <c r="E40" s="4">
        <v>4</v>
      </c>
      <c r="G40" s="4">
        <v>6</v>
      </c>
      <c r="I40" s="4">
        <v>3</v>
      </c>
      <c r="K40" s="4">
        <v>4</v>
      </c>
      <c r="M40" s="6" t="s">
        <v>28</v>
      </c>
      <c r="O40" s="6" t="s">
        <v>28</v>
      </c>
      <c r="Q40" s="6" t="s">
        <v>28</v>
      </c>
      <c r="S40" s="6" t="s">
        <v>28</v>
      </c>
      <c r="U40" s="6" t="s">
        <v>28</v>
      </c>
      <c r="W40" s="6" t="s">
        <v>28</v>
      </c>
      <c r="Y40" s="6" t="s">
        <v>28</v>
      </c>
      <c r="AA40" s="6" t="s">
        <v>28</v>
      </c>
      <c r="AC40" s="6" t="s">
        <v>28</v>
      </c>
    </row>
    <row r="41" spans="1:30" ht="14.25" x14ac:dyDescent="0.2">
      <c r="A41" s="4">
        <v>34</v>
      </c>
      <c r="B41" s="2" t="s">
        <v>44</v>
      </c>
      <c r="C41" s="6" t="s">
        <v>28</v>
      </c>
      <c r="E41" s="4">
        <v>2</v>
      </c>
      <c r="G41" s="4">
        <v>2</v>
      </c>
      <c r="I41" s="4">
        <v>7</v>
      </c>
      <c r="K41" s="4">
        <v>9</v>
      </c>
      <c r="M41" s="5">
        <v>97</v>
      </c>
      <c r="O41" s="6" t="s">
        <v>28</v>
      </c>
      <c r="Q41" s="6" t="s">
        <v>28</v>
      </c>
      <c r="S41" s="6" t="s">
        <v>28</v>
      </c>
      <c r="U41" s="6" t="s">
        <v>28</v>
      </c>
      <c r="W41" s="6" t="s">
        <v>28</v>
      </c>
      <c r="Y41" s="6" t="s">
        <v>28</v>
      </c>
      <c r="AA41" s="6" t="s">
        <v>28</v>
      </c>
      <c r="AC41" s="6" t="s">
        <v>28</v>
      </c>
    </row>
    <row r="42" spans="1:30" ht="16.5" x14ac:dyDescent="0.2">
      <c r="A42" s="4">
        <v>35</v>
      </c>
      <c r="B42" s="2" t="s">
        <v>45</v>
      </c>
      <c r="C42" s="6" t="s">
        <v>28</v>
      </c>
      <c r="E42" s="4">
        <v>3</v>
      </c>
      <c r="G42" s="4">
        <v>7</v>
      </c>
      <c r="I42" s="4">
        <v>4</v>
      </c>
      <c r="K42" s="4">
        <v>5</v>
      </c>
      <c r="M42" s="5">
        <v>100</v>
      </c>
      <c r="N42" s="1" t="s">
        <v>4</v>
      </c>
      <c r="O42" s="6" t="s">
        <v>28</v>
      </c>
      <c r="Q42" s="6" t="s">
        <v>28</v>
      </c>
      <c r="S42" s="6" t="s">
        <v>28</v>
      </c>
      <c r="U42" s="6" t="s">
        <v>28</v>
      </c>
      <c r="W42" s="6" t="s">
        <v>28</v>
      </c>
      <c r="Y42" s="6" t="s">
        <v>28</v>
      </c>
      <c r="AA42" s="6" t="s">
        <v>28</v>
      </c>
      <c r="AC42" s="5">
        <v>5</v>
      </c>
    </row>
    <row r="43" spans="1:30" ht="14.25" x14ac:dyDescent="0.2">
      <c r="A43" s="4">
        <v>35</v>
      </c>
      <c r="B43" s="2" t="s">
        <v>46</v>
      </c>
      <c r="C43" s="6" t="s">
        <v>28</v>
      </c>
      <c r="E43" s="4">
        <v>1</v>
      </c>
      <c r="G43" s="4">
        <v>2</v>
      </c>
      <c r="I43" s="4">
        <v>4</v>
      </c>
      <c r="K43" s="4">
        <v>5</v>
      </c>
      <c r="M43" s="6" t="s">
        <v>28</v>
      </c>
      <c r="O43" s="6" t="s">
        <v>28</v>
      </c>
      <c r="Q43" s="6" t="s">
        <v>28</v>
      </c>
      <c r="S43" s="6" t="s">
        <v>28</v>
      </c>
      <c r="U43" s="6" t="s">
        <v>28</v>
      </c>
      <c r="W43" s="6" t="s">
        <v>28</v>
      </c>
      <c r="Y43" s="6" t="s">
        <v>28</v>
      </c>
      <c r="AA43" s="6" t="s">
        <v>28</v>
      </c>
      <c r="AC43" s="6" t="s">
        <v>28</v>
      </c>
    </row>
    <row r="44" spans="1:30" ht="14.25" x14ac:dyDescent="0.2">
      <c r="A44" s="4">
        <v>37</v>
      </c>
      <c r="B44" s="2" t="s">
        <v>47</v>
      </c>
      <c r="C44" s="6" t="s">
        <v>28</v>
      </c>
      <c r="E44" s="4">
        <v>1</v>
      </c>
      <c r="G44" s="4">
        <v>2</v>
      </c>
      <c r="I44" s="4">
        <v>3</v>
      </c>
      <c r="K44" s="4">
        <v>3</v>
      </c>
      <c r="M44" s="6" t="s">
        <v>28</v>
      </c>
      <c r="O44" s="6" t="s">
        <v>28</v>
      </c>
      <c r="Q44" s="6" t="s">
        <v>28</v>
      </c>
      <c r="S44" s="6" t="s">
        <v>28</v>
      </c>
      <c r="U44" s="6" t="s">
        <v>28</v>
      </c>
      <c r="W44" s="6" t="s">
        <v>28</v>
      </c>
      <c r="Y44" s="6" t="s">
        <v>28</v>
      </c>
      <c r="AA44" s="6" t="s">
        <v>28</v>
      </c>
      <c r="AC44" s="6" t="s">
        <v>28</v>
      </c>
    </row>
    <row r="45" spans="1:30" ht="16.5" x14ac:dyDescent="0.2">
      <c r="A45" s="4">
        <v>37</v>
      </c>
      <c r="B45" s="2" t="s">
        <v>48</v>
      </c>
      <c r="C45" s="6" t="s">
        <v>28</v>
      </c>
      <c r="E45" s="4">
        <v>1</v>
      </c>
      <c r="G45" s="4">
        <v>1</v>
      </c>
      <c r="I45" s="4">
        <v>6</v>
      </c>
      <c r="K45" s="4">
        <v>8</v>
      </c>
      <c r="M45" s="5">
        <v>96.9</v>
      </c>
      <c r="N45" s="1" t="s">
        <v>4</v>
      </c>
      <c r="O45" s="6" t="s">
        <v>28</v>
      </c>
      <c r="Q45" s="6" t="s">
        <v>28</v>
      </c>
      <c r="S45" s="6" t="s">
        <v>28</v>
      </c>
      <c r="U45" s="6" t="s">
        <v>28</v>
      </c>
      <c r="W45" s="6" t="s">
        <v>28</v>
      </c>
      <c r="Y45" s="6" t="s">
        <v>28</v>
      </c>
      <c r="AA45" s="6" t="s">
        <v>28</v>
      </c>
      <c r="AC45" s="6" t="s">
        <v>28</v>
      </c>
    </row>
    <row r="46" spans="1:30" ht="16.5" x14ac:dyDescent="0.2">
      <c r="A46" s="4">
        <v>39</v>
      </c>
      <c r="B46" s="2" t="s">
        <v>49</v>
      </c>
      <c r="C46" s="6" t="s">
        <v>28</v>
      </c>
      <c r="E46" s="4">
        <v>1</v>
      </c>
      <c r="G46" s="4">
        <v>7</v>
      </c>
      <c r="I46" s="4">
        <v>6</v>
      </c>
      <c r="K46" s="4">
        <v>7</v>
      </c>
      <c r="M46" s="5">
        <v>100</v>
      </c>
      <c r="N46" s="1" t="s">
        <v>4</v>
      </c>
      <c r="O46" s="6" t="s">
        <v>28</v>
      </c>
      <c r="Q46" s="6" t="s">
        <v>28</v>
      </c>
      <c r="S46" s="6" t="s">
        <v>28</v>
      </c>
      <c r="U46" s="6" t="s">
        <v>28</v>
      </c>
      <c r="W46" s="6" t="s">
        <v>28</v>
      </c>
      <c r="Y46" s="6" t="s">
        <v>28</v>
      </c>
      <c r="AA46" s="6" t="s">
        <v>28</v>
      </c>
      <c r="AC46" s="6" t="s">
        <v>28</v>
      </c>
    </row>
    <row r="47" spans="1:30" ht="16.5" x14ac:dyDescent="0.2">
      <c r="A47" s="4">
        <v>40</v>
      </c>
      <c r="B47" s="2" t="s">
        <v>50</v>
      </c>
      <c r="C47" s="6" t="s">
        <v>28</v>
      </c>
      <c r="E47" s="4">
        <v>6</v>
      </c>
      <c r="G47" s="4">
        <v>6</v>
      </c>
      <c r="I47" s="4">
        <v>7</v>
      </c>
      <c r="K47" s="4">
        <v>8</v>
      </c>
      <c r="M47" s="5">
        <v>100</v>
      </c>
      <c r="N47" s="1" t="s">
        <v>4</v>
      </c>
      <c r="O47" s="6" t="s">
        <v>28</v>
      </c>
      <c r="Q47" s="6" t="s">
        <v>28</v>
      </c>
      <c r="S47" s="6" t="s">
        <v>28</v>
      </c>
      <c r="U47" s="6" t="s">
        <v>28</v>
      </c>
      <c r="W47" s="6" t="s">
        <v>28</v>
      </c>
      <c r="Y47" s="6" t="s">
        <v>28</v>
      </c>
      <c r="AA47" s="6" t="s">
        <v>28</v>
      </c>
      <c r="AC47" s="6" t="s">
        <v>28</v>
      </c>
    </row>
    <row r="48" spans="1:30" ht="14.25" x14ac:dyDescent="0.2">
      <c r="A48" s="4">
        <v>41</v>
      </c>
      <c r="B48" s="2" t="s">
        <v>52</v>
      </c>
      <c r="C48" s="5">
        <v>63</v>
      </c>
      <c r="E48" s="4">
        <v>10</v>
      </c>
      <c r="G48" s="4">
        <v>10</v>
      </c>
      <c r="I48" s="4">
        <v>8</v>
      </c>
      <c r="K48" s="4">
        <v>9</v>
      </c>
      <c r="M48" s="6" t="s">
        <v>28</v>
      </c>
      <c r="O48" s="6" t="s">
        <v>28</v>
      </c>
      <c r="Q48" s="6" t="s">
        <v>28</v>
      </c>
      <c r="S48" s="6" t="s">
        <v>28</v>
      </c>
      <c r="U48" s="6" t="s">
        <v>293</v>
      </c>
      <c r="W48" s="6" t="s">
        <v>292</v>
      </c>
      <c r="Y48" s="6" t="s">
        <v>28</v>
      </c>
      <c r="AA48" s="6" t="s">
        <v>28</v>
      </c>
      <c r="AC48" s="5">
        <v>5</v>
      </c>
      <c r="AD48" s="63" t="s">
        <v>9</v>
      </c>
    </row>
    <row r="49" spans="1:30" ht="16.5" x14ac:dyDescent="0.2">
      <c r="A49" s="4">
        <v>41</v>
      </c>
      <c r="B49" s="2" t="s">
        <v>53</v>
      </c>
      <c r="C49" s="6" t="s">
        <v>28</v>
      </c>
      <c r="E49" s="4">
        <v>1</v>
      </c>
      <c r="G49" s="4">
        <v>3</v>
      </c>
      <c r="I49" s="4">
        <v>3</v>
      </c>
      <c r="K49" s="4">
        <v>4</v>
      </c>
      <c r="M49" s="5">
        <v>100</v>
      </c>
      <c r="N49" s="1" t="s">
        <v>4</v>
      </c>
      <c r="O49" s="6" t="s">
        <v>28</v>
      </c>
      <c r="Q49" s="6" t="s">
        <v>28</v>
      </c>
      <c r="S49" s="6" t="s">
        <v>28</v>
      </c>
      <c r="U49" s="6" t="s">
        <v>28</v>
      </c>
      <c r="W49" s="6" t="s">
        <v>28</v>
      </c>
      <c r="Y49" s="6" t="s">
        <v>28</v>
      </c>
      <c r="AA49" s="6" t="s">
        <v>28</v>
      </c>
      <c r="AC49" s="6" t="s">
        <v>28</v>
      </c>
    </row>
    <row r="50" spans="1:30" ht="14.25" x14ac:dyDescent="0.2">
      <c r="A50" s="4">
        <v>43</v>
      </c>
      <c r="B50" s="2" t="s">
        <v>54</v>
      </c>
      <c r="C50" s="6" t="s">
        <v>28</v>
      </c>
      <c r="E50" s="4">
        <v>1</v>
      </c>
      <c r="G50" s="4">
        <v>1</v>
      </c>
      <c r="I50" s="4">
        <v>5</v>
      </c>
      <c r="K50" s="4">
        <v>6</v>
      </c>
      <c r="M50" s="6" t="s">
        <v>28</v>
      </c>
      <c r="O50" s="6" t="s">
        <v>28</v>
      </c>
      <c r="Q50" s="6" t="s">
        <v>28</v>
      </c>
      <c r="S50" s="6" t="s">
        <v>28</v>
      </c>
      <c r="U50" s="6" t="s">
        <v>28</v>
      </c>
      <c r="W50" s="6" t="s">
        <v>28</v>
      </c>
      <c r="Y50" s="6" t="s">
        <v>28</v>
      </c>
      <c r="AA50" s="6" t="s">
        <v>28</v>
      </c>
      <c r="AC50" s="6" t="s">
        <v>28</v>
      </c>
    </row>
    <row r="51" spans="1:30" ht="16.5" x14ac:dyDescent="0.2">
      <c r="A51" s="4">
        <v>44</v>
      </c>
      <c r="B51" s="2" t="s">
        <v>55</v>
      </c>
      <c r="C51" s="6" t="s">
        <v>28</v>
      </c>
      <c r="E51" s="4">
        <v>1</v>
      </c>
      <c r="G51" s="4">
        <v>1</v>
      </c>
      <c r="I51" s="4">
        <v>8</v>
      </c>
      <c r="K51" s="4">
        <v>10</v>
      </c>
      <c r="M51" s="5">
        <v>100</v>
      </c>
      <c r="N51" s="1" t="s">
        <v>4</v>
      </c>
      <c r="O51" s="6" t="s">
        <v>28</v>
      </c>
      <c r="Q51" s="6" t="s">
        <v>28</v>
      </c>
      <c r="S51" s="6" t="s">
        <v>28</v>
      </c>
      <c r="U51" s="6" t="s">
        <v>28</v>
      </c>
      <c r="W51" s="6" t="s">
        <v>28</v>
      </c>
      <c r="Y51" s="6" t="s">
        <v>28</v>
      </c>
      <c r="AA51" s="6" t="s">
        <v>28</v>
      </c>
      <c r="AC51" s="6" t="s">
        <v>28</v>
      </c>
    </row>
    <row r="52" spans="1:30" ht="16.5" x14ac:dyDescent="0.2">
      <c r="A52" s="4">
        <v>44</v>
      </c>
      <c r="B52" s="2" t="s">
        <v>57</v>
      </c>
      <c r="C52" s="5">
        <v>48.6</v>
      </c>
      <c r="E52" s="4">
        <v>4</v>
      </c>
      <c r="G52" s="4">
        <v>1</v>
      </c>
      <c r="I52" s="4">
        <v>4</v>
      </c>
      <c r="K52" s="4">
        <v>6</v>
      </c>
      <c r="M52" s="5">
        <v>100</v>
      </c>
      <c r="O52" s="6" t="s">
        <v>28</v>
      </c>
      <c r="Q52" s="6" t="s">
        <v>28</v>
      </c>
      <c r="S52" s="6" t="s">
        <v>28</v>
      </c>
      <c r="U52" s="6" t="s">
        <v>293</v>
      </c>
      <c r="V52" s="1" t="s">
        <v>7</v>
      </c>
      <c r="W52" s="6" t="s">
        <v>293</v>
      </c>
      <c r="X52" s="1" t="s">
        <v>7</v>
      </c>
      <c r="Y52" s="5">
        <v>66.400000000000006</v>
      </c>
      <c r="AA52" s="6" t="s">
        <v>28</v>
      </c>
      <c r="AC52" s="5">
        <v>5</v>
      </c>
      <c r="AD52" s="63" t="s">
        <v>9</v>
      </c>
    </row>
    <row r="53" spans="1:30" ht="14.25" x14ac:dyDescent="0.2">
      <c r="A53" s="4">
        <v>46</v>
      </c>
      <c r="B53" s="2" t="s">
        <v>58</v>
      </c>
      <c r="C53" s="6" t="s">
        <v>28</v>
      </c>
      <c r="E53" s="4">
        <v>1</v>
      </c>
      <c r="G53" s="4">
        <v>1</v>
      </c>
      <c r="I53" s="4">
        <v>10</v>
      </c>
      <c r="K53" s="4">
        <v>11</v>
      </c>
      <c r="M53" s="5">
        <v>100</v>
      </c>
      <c r="O53" s="6" t="s">
        <v>28</v>
      </c>
      <c r="Q53" s="6" t="s">
        <v>28</v>
      </c>
      <c r="S53" s="6" t="s">
        <v>28</v>
      </c>
      <c r="U53" s="6" t="s">
        <v>28</v>
      </c>
      <c r="W53" s="6" t="s">
        <v>28</v>
      </c>
      <c r="Y53" s="6" t="s">
        <v>28</v>
      </c>
      <c r="AA53" s="6" t="s">
        <v>28</v>
      </c>
      <c r="AC53" s="6" t="s">
        <v>28</v>
      </c>
    </row>
    <row r="54" spans="1:30" ht="14.25" x14ac:dyDescent="0.2">
      <c r="A54" s="4">
        <v>47</v>
      </c>
      <c r="B54" s="2" t="s">
        <v>59</v>
      </c>
      <c r="C54" s="6" t="s">
        <v>28</v>
      </c>
      <c r="E54" s="4">
        <v>3</v>
      </c>
      <c r="G54" s="4">
        <v>5</v>
      </c>
      <c r="I54" s="4">
        <v>4</v>
      </c>
      <c r="K54" s="4">
        <v>5</v>
      </c>
      <c r="M54" s="6" t="s">
        <v>28</v>
      </c>
      <c r="O54" s="6" t="s">
        <v>28</v>
      </c>
      <c r="Q54" s="6" t="s">
        <v>28</v>
      </c>
      <c r="S54" s="6" t="s">
        <v>28</v>
      </c>
      <c r="U54" s="6" t="s">
        <v>28</v>
      </c>
      <c r="W54" s="6" t="s">
        <v>28</v>
      </c>
      <c r="Y54" s="6" t="s">
        <v>28</v>
      </c>
      <c r="AA54" s="6" t="s">
        <v>28</v>
      </c>
      <c r="AC54" s="6" t="s">
        <v>28</v>
      </c>
    </row>
    <row r="55" spans="1:30" ht="16.5" x14ac:dyDescent="0.2">
      <c r="A55" s="4">
        <v>48</v>
      </c>
      <c r="B55" s="2" t="s">
        <v>60</v>
      </c>
      <c r="C55" s="6" t="s">
        <v>28</v>
      </c>
      <c r="E55" s="4">
        <v>5</v>
      </c>
      <c r="G55" s="4">
        <v>10</v>
      </c>
      <c r="I55" s="4">
        <v>8</v>
      </c>
      <c r="K55" s="4">
        <v>9</v>
      </c>
      <c r="M55" s="5">
        <v>91.8</v>
      </c>
      <c r="N55" s="1" t="s">
        <v>4</v>
      </c>
      <c r="O55" s="6" t="s">
        <v>28</v>
      </c>
      <c r="Q55" s="6" t="s">
        <v>28</v>
      </c>
      <c r="S55" s="6" t="s">
        <v>28</v>
      </c>
      <c r="U55" s="6" t="s">
        <v>28</v>
      </c>
      <c r="W55" s="6" t="s">
        <v>28</v>
      </c>
      <c r="Y55" s="6" t="s">
        <v>28</v>
      </c>
      <c r="AA55" s="6" t="s">
        <v>28</v>
      </c>
      <c r="AC55" s="5">
        <v>5</v>
      </c>
      <c r="AD55" s="63" t="s">
        <v>9</v>
      </c>
    </row>
    <row r="56" spans="1:30" ht="16.5" x14ac:dyDescent="0.2">
      <c r="A56" s="4">
        <v>49</v>
      </c>
      <c r="B56" s="2" t="s">
        <v>61</v>
      </c>
      <c r="C56" s="5">
        <v>54</v>
      </c>
      <c r="E56" s="4">
        <v>6</v>
      </c>
      <c r="G56" s="4">
        <v>6</v>
      </c>
      <c r="I56" s="4">
        <v>13</v>
      </c>
      <c r="K56" s="4">
        <v>14</v>
      </c>
      <c r="M56" s="5">
        <v>99.2</v>
      </c>
      <c r="N56" s="1" t="s">
        <v>4</v>
      </c>
      <c r="O56" s="5">
        <v>8.1999999999999993</v>
      </c>
      <c r="P56" s="1" t="s">
        <v>4</v>
      </c>
      <c r="Q56" s="5">
        <v>9.9</v>
      </c>
      <c r="R56" s="1" t="s">
        <v>4</v>
      </c>
      <c r="S56" s="6" t="s">
        <v>28</v>
      </c>
      <c r="U56" s="6" t="s">
        <v>293</v>
      </c>
      <c r="W56" s="6" t="s">
        <v>292</v>
      </c>
      <c r="Y56" s="6" t="s">
        <v>28</v>
      </c>
      <c r="AA56" s="6" t="s">
        <v>28</v>
      </c>
      <c r="AC56" s="5">
        <v>5</v>
      </c>
    </row>
    <row r="57" spans="1:30" ht="15" x14ac:dyDescent="0.25">
      <c r="A57" s="320" t="s">
        <v>62</v>
      </c>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row>
    <row r="58" spans="1:30" ht="16.5" x14ac:dyDescent="0.2">
      <c r="A58" s="4">
        <v>50</v>
      </c>
      <c r="B58" s="2" t="s">
        <v>63</v>
      </c>
      <c r="C58" s="5">
        <v>65.2</v>
      </c>
      <c r="E58" s="4">
        <v>2</v>
      </c>
      <c r="G58" s="4">
        <v>4</v>
      </c>
      <c r="I58" s="4">
        <v>6</v>
      </c>
      <c r="K58" s="4">
        <v>7</v>
      </c>
      <c r="M58" s="5">
        <v>96.2</v>
      </c>
      <c r="N58" s="1" t="s">
        <v>4</v>
      </c>
      <c r="O58" s="5">
        <v>14.7</v>
      </c>
      <c r="P58" s="1" t="s">
        <v>4</v>
      </c>
      <c r="Q58" s="5">
        <v>10</v>
      </c>
      <c r="R58" s="1" t="s">
        <v>4</v>
      </c>
      <c r="S58" s="6" t="s">
        <v>28</v>
      </c>
      <c r="U58" s="6" t="s">
        <v>292</v>
      </c>
      <c r="W58" s="6" t="s">
        <v>299</v>
      </c>
      <c r="Y58" s="6" t="s">
        <v>28</v>
      </c>
      <c r="AA58" s="6" t="s">
        <v>28</v>
      </c>
      <c r="AC58" s="5">
        <v>5</v>
      </c>
    </row>
    <row r="59" spans="1:30" ht="16.5" x14ac:dyDescent="0.2">
      <c r="A59" s="4">
        <v>51</v>
      </c>
      <c r="B59" s="2" t="s">
        <v>64</v>
      </c>
      <c r="C59" s="6" t="s">
        <v>28</v>
      </c>
      <c r="E59" s="4">
        <v>1</v>
      </c>
      <c r="G59" s="4">
        <v>9</v>
      </c>
      <c r="I59" s="4">
        <v>14</v>
      </c>
      <c r="K59" s="4">
        <v>17</v>
      </c>
      <c r="M59" s="5">
        <v>98</v>
      </c>
      <c r="N59" s="1" t="s">
        <v>4</v>
      </c>
      <c r="O59" s="6" t="s">
        <v>28</v>
      </c>
      <c r="Q59" s="6" t="s">
        <v>28</v>
      </c>
      <c r="S59" s="6" t="s">
        <v>28</v>
      </c>
      <c r="U59" s="6" t="s">
        <v>28</v>
      </c>
      <c r="W59" s="6" t="s">
        <v>28</v>
      </c>
      <c r="Y59" s="6" t="s">
        <v>28</v>
      </c>
      <c r="AA59" s="6" t="s">
        <v>28</v>
      </c>
      <c r="AC59" s="6" t="s">
        <v>28</v>
      </c>
    </row>
    <row r="60" spans="1:30" ht="16.5" x14ac:dyDescent="0.2">
      <c r="A60" s="4">
        <v>51</v>
      </c>
      <c r="B60" s="2" t="s">
        <v>65</v>
      </c>
      <c r="C60" s="5">
        <v>19</v>
      </c>
      <c r="D60" s="1" t="s">
        <v>4</v>
      </c>
      <c r="E60" s="4">
        <v>2</v>
      </c>
      <c r="G60" s="4">
        <v>10</v>
      </c>
      <c r="I60" s="4">
        <v>6</v>
      </c>
      <c r="K60" s="4">
        <v>6</v>
      </c>
      <c r="M60" s="5">
        <v>97.4</v>
      </c>
      <c r="N60" s="1" t="s">
        <v>4</v>
      </c>
      <c r="O60" s="5">
        <v>7</v>
      </c>
      <c r="P60" s="1" t="s">
        <v>4</v>
      </c>
      <c r="Q60" s="5">
        <v>15.6</v>
      </c>
      <c r="R60" s="1" t="s">
        <v>4</v>
      </c>
      <c r="S60" s="6" t="s">
        <v>28</v>
      </c>
      <c r="U60" s="6" t="s">
        <v>28</v>
      </c>
      <c r="W60" s="6" t="s">
        <v>28</v>
      </c>
      <c r="Y60" s="6" t="s">
        <v>28</v>
      </c>
      <c r="AA60" s="6" t="s">
        <v>28</v>
      </c>
      <c r="AC60" s="6" t="s">
        <v>28</v>
      </c>
    </row>
    <row r="61" spans="1:30" ht="16.5" x14ac:dyDescent="0.2">
      <c r="A61" s="4">
        <v>53</v>
      </c>
      <c r="B61" s="2" t="s">
        <v>67</v>
      </c>
      <c r="C61" s="5">
        <v>9</v>
      </c>
      <c r="D61" s="1" t="s">
        <v>4</v>
      </c>
      <c r="E61" s="4">
        <v>2</v>
      </c>
      <c r="G61" s="4">
        <v>2</v>
      </c>
      <c r="I61" s="4">
        <v>4</v>
      </c>
      <c r="K61" s="4">
        <v>5</v>
      </c>
      <c r="M61" s="5">
        <v>99.4</v>
      </c>
      <c r="O61" s="5">
        <v>4</v>
      </c>
      <c r="P61" s="1" t="s">
        <v>4</v>
      </c>
      <c r="Q61" s="5">
        <v>9.6999999999999993</v>
      </c>
      <c r="R61" s="1" t="s">
        <v>4</v>
      </c>
      <c r="S61" s="6" t="s">
        <v>28</v>
      </c>
      <c r="U61" s="6" t="s">
        <v>292</v>
      </c>
      <c r="W61" s="6" t="s">
        <v>297</v>
      </c>
      <c r="Y61" s="6" t="s">
        <v>28</v>
      </c>
      <c r="AA61" s="6" t="s">
        <v>28</v>
      </c>
      <c r="AC61" s="6" t="s">
        <v>28</v>
      </c>
    </row>
    <row r="62" spans="1:30" ht="16.5" x14ac:dyDescent="0.2">
      <c r="A62" s="4">
        <v>54</v>
      </c>
      <c r="B62" s="2" t="s">
        <v>68</v>
      </c>
      <c r="C62" s="5">
        <v>16</v>
      </c>
      <c r="D62" s="1" t="s">
        <v>4</v>
      </c>
      <c r="E62" s="4">
        <v>4</v>
      </c>
      <c r="G62" s="4">
        <v>6</v>
      </c>
      <c r="I62" s="4">
        <v>11</v>
      </c>
      <c r="K62" s="4">
        <v>12</v>
      </c>
      <c r="M62" s="5">
        <v>93.5</v>
      </c>
      <c r="N62" s="1" t="s">
        <v>4</v>
      </c>
      <c r="O62" s="5">
        <v>13</v>
      </c>
      <c r="P62" s="1" t="s">
        <v>4</v>
      </c>
      <c r="Q62" s="5">
        <v>8.3000000000000007</v>
      </c>
      <c r="R62" s="1" t="s">
        <v>4</v>
      </c>
      <c r="S62" s="6" t="s">
        <v>28</v>
      </c>
      <c r="U62" s="6" t="s">
        <v>28</v>
      </c>
      <c r="W62" s="6" t="s">
        <v>28</v>
      </c>
      <c r="Y62" s="6" t="s">
        <v>28</v>
      </c>
      <c r="AA62" s="6" t="s">
        <v>28</v>
      </c>
      <c r="AC62" s="5">
        <v>5</v>
      </c>
    </row>
    <row r="63" spans="1:30" ht="16.5" x14ac:dyDescent="0.2">
      <c r="A63" s="4">
        <v>55</v>
      </c>
      <c r="B63" s="2" t="s">
        <v>69</v>
      </c>
      <c r="C63" s="6" t="s">
        <v>28</v>
      </c>
      <c r="E63" s="4">
        <v>1</v>
      </c>
      <c r="G63" s="4">
        <v>2</v>
      </c>
      <c r="I63" s="4">
        <v>13</v>
      </c>
      <c r="K63" s="4">
        <v>15</v>
      </c>
      <c r="M63" s="5">
        <v>93</v>
      </c>
      <c r="N63" s="1" t="s">
        <v>4</v>
      </c>
      <c r="O63" s="5">
        <v>21</v>
      </c>
      <c r="P63" s="1" t="s">
        <v>4</v>
      </c>
      <c r="Q63" s="5">
        <v>22.4</v>
      </c>
      <c r="R63" s="1" t="s">
        <v>4</v>
      </c>
      <c r="S63" s="6" t="s">
        <v>28</v>
      </c>
      <c r="U63" s="6" t="s">
        <v>28</v>
      </c>
      <c r="W63" s="6" t="s">
        <v>28</v>
      </c>
      <c r="Y63" s="6" t="s">
        <v>28</v>
      </c>
      <c r="AA63" s="6" t="s">
        <v>28</v>
      </c>
      <c r="AC63" s="6" t="s">
        <v>28</v>
      </c>
    </row>
    <row r="64" spans="1:30" ht="14.25" x14ac:dyDescent="0.2">
      <c r="A64" s="4">
        <v>56</v>
      </c>
      <c r="B64" s="2" t="s">
        <v>70</v>
      </c>
      <c r="C64" s="6" t="s">
        <v>28</v>
      </c>
      <c r="E64" s="4">
        <v>1</v>
      </c>
      <c r="G64" s="4">
        <v>1</v>
      </c>
      <c r="I64" s="4">
        <v>10</v>
      </c>
      <c r="K64" s="4">
        <v>12</v>
      </c>
      <c r="M64" s="5">
        <v>99</v>
      </c>
      <c r="O64" s="5">
        <v>9.8000000000000007</v>
      </c>
      <c r="Q64" s="5">
        <v>1.7</v>
      </c>
      <c r="S64" s="6" t="s">
        <v>28</v>
      </c>
      <c r="U64" s="6" t="s">
        <v>28</v>
      </c>
      <c r="W64" s="6" t="s">
        <v>28</v>
      </c>
      <c r="Y64" s="6" t="s">
        <v>28</v>
      </c>
      <c r="AA64" s="6" t="s">
        <v>28</v>
      </c>
      <c r="AC64" s="6" t="s">
        <v>28</v>
      </c>
    </row>
    <row r="65" spans="1:30" ht="14.25" x14ac:dyDescent="0.2">
      <c r="A65" s="4">
        <v>57</v>
      </c>
      <c r="B65" s="2" t="s">
        <v>71</v>
      </c>
      <c r="C65" s="6" t="s">
        <v>28</v>
      </c>
      <c r="E65" s="4">
        <v>3</v>
      </c>
      <c r="G65" s="4">
        <v>2</v>
      </c>
      <c r="I65" s="4">
        <v>9</v>
      </c>
      <c r="K65" s="4">
        <v>10</v>
      </c>
      <c r="M65" s="6" t="s">
        <v>28</v>
      </c>
      <c r="O65" s="6" t="s">
        <v>28</v>
      </c>
      <c r="Q65" s="6" t="s">
        <v>28</v>
      </c>
      <c r="S65" s="6" t="s">
        <v>28</v>
      </c>
      <c r="U65" s="6" t="s">
        <v>28</v>
      </c>
      <c r="W65" s="6" t="s">
        <v>28</v>
      </c>
      <c r="Y65" s="6" t="s">
        <v>28</v>
      </c>
      <c r="AA65" s="6" t="s">
        <v>28</v>
      </c>
      <c r="AC65" s="5">
        <v>5</v>
      </c>
      <c r="AD65" s="63" t="s">
        <v>9</v>
      </c>
    </row>
    <row r="66" spans="1:30" ht="14.25" x14ac:dyDescent="0.2">
      <c r="A66" s="4">
        <v>58</v>
      </c>
      <c r="B66" s="2" t="s">
        <v>72</v>
      </c>
      <c r="C66" s="6" t="s">
        <v>28</v>
      </c>
      <c r="E66" s="4">
        <v>4</v>
      </c>
      <c r="G66" s="4">
        <v>6</v>
      </c>
      <c r="I66" s="4">
        <v>11</v>
      </c>
      <c r="K66" s="4">
        <v>12</v>
      </c>
      <c r="M66" s="6" t="s">
        <v>28</v>
      </c>
      <c r="O66" s="6" t="s">
        <v>28</v>
      </c>
      <c r="Q66" s="6" t="s">
        <v>28</v>
      </c>
      <c r="S66" s="6" t="s">
        <v>28</v>
      </c>
      <c r="U66" s="6" t="s">
        <v>28</v>
      </c>
      <c r="W66" s="6" t="s">
        <v>28</v>
      </c>
      <c r="Y66" s="6" t="s">
        <v>28</v>
      </c>
      <c r="AA66" s="6" t="s">
        <v>28</v>
      </c>
      <c r="AC66" s="5">
        <v>65.38461538</v>
      </c>
    </row>
    <row r="67" spans="1:30" ht="16.5" x14ac:dyDescent="0.2">
      <c r="A67" s="4">
        <v>59</v>
      </c>
      <c r="B67" s="2" t="s">
        <v>73</v>
      </c>
      <c r="C67" s="6" t="s">
        <v>28</v>
      </c>
      <c r="E67" s="4">
        <v>7</v>
      </c>
      <c r="G67" s="4">
        <v>10</v>
      </c>
      <c r="I67" s="4">
        <v>17</v>
      </c>
      <c r="K67" s="4">
        <v>18</v>
      </c>
      <c r="M67" s="5">
        <v>100</v>
      </c>
      <c r="N67" s="1" t="s">
        <v>4</v>
      </c>
      <c r="O67" s="6" t="s">
        <v>28</v>
      </c>
      <c r="Q67" s="6" t="s">
        <v>28</v>
      </c>
      <c r="S67" s="6" t="s">
        <v>28</v>
      </c>
      <c r="U67" s="6" t="s">
        <v>28</v>
      </c>
      <c r="W67" s="6" t="s">
        <v>28</v>
      </c>
      <c r="Y67" s="6" t="s">
        <v>28</v>
      </c>
      <c r="AA67" s="6" t="s">
        <v>28</v>
      </c>
      <c r="AC67" s="6" t="s">
        <v>28</v>
      </c>
    </row>
    <row r="68" spans="1:30" ht="14.25" x14ac:dyDescent="0.2">
      <c r="A68" s="4">
        <v>60</v>
      </c>
      <c r="B68" s="2" t="s">
        <v>74</v>
      </c>
      <c r="C68" s="6" t="s">
        <v>28</v>
      </c>
      <c r="E68" s="4">
        <v>1</v>
      </c>
      <c r="G68" s="4">
        <v>9</v>
      </c>
      <c r="I68" s="4">
        <v>15</v>
      </c>
      <c r="K68" s="4">
        <v>21</v>
      </c>
      <c r="M68" s="5">
        <v>90.3</v>
      </c>
      <c r="O68" s="6" t="s">
        <v>28</v>
      </c>
      <c r="Q68" s="6" t="s">
        <v>28</v>
      </c>
      <c r="S68" s="6" t="s">
        <v>28</v>
      </c>
      <c r="U68" s="6" t="s">
        <v>28</v>
      </c>
      <c r="W68" s="6" t="s">
        <v>28</v>
      </c>
      <c r="Y68" s="6" t="s">
        <v>28</v>
      </c>
      <c r="AA68" s="6" t="s">
        <v>28</v>
      </c>
      <c r="AC68" s="6" t="s">
        <v>28</v>
      </c>
    </row>
    <row r="69" spans="1:30" ht="14.25" x14ac:dyDescent="0.2">
      <c r="A69" s="4">
        <v>61</v>
      </c>
      <c r="B69" s="2" t="s">
        <v>75</v>
      </c>
      <c r="C69" s="6" t="s">
        <v>28</v>
      </c>
      <c r="E69" s="4">
        <v>1</v>
      </c>
      <c r="G69" s="4">
        <v>2</v>
      </c>
      <c r="I69" s="4">
        <v>9</v>
      </c>
      <c r="K69" s="4">
        <v>10</v>
      </c>
      <c r="M69" s="5">
        <v>100</v>
      </c>
      <c r="O69" s="6" t="s">
        <v>28</v>
      </c>
      <c r="Q69" s="6" t="s">
        <v>28</v>
      </c>
      <c r="S69" s="6" t="s">
        <v>28</v>
      </c>
      <c r="U69" s="6" t="s">
        <v>28</v>
      </c>
      <c r="W69" s="6" t="s">
        <v>28</v>
      </c>
      <c r="Y69" s="6" t="s">
        <v>28</v>
      </c>
      <c r="AA69" s="6" t="s">
        <v>28</v>
      </c>
      <c r="AC69" s="6" t="s">
        <v>28</v>
      </c>
    </row>
    <row r="70" spans="1:30" ht="16.5" x14ac:dyDescent="0.2">
      <c r="A70" s="4">
        <v>62</v>
      </c>
      <c r="B70" s="2" t="s">
        <v>76</v>
      </c>
      <c r="C70" s="6" t="s">
        <v>28</v>
      </c>
      <c r="E70" s="4">
        <v>1</v>
      </c>
      <c r="G70" s="4">
        <v>5</v>
      </c>
      <c r="I70" s="4">
        <v>7</v>
      </c>
      <c r="K70" s="4">
        <v>9</v>
      </c>
      <c r="M70" s="5">
        <v>90.7</v>
      </c>
      <c r="O70" s="5">
        <v>16.600000000000001</v>
      </c>
      <c r="P70" s="1" t="s">
        <v>4</v>
      </c>
      <c r="Q70" s="5">
        <v>5.0999999999999996</v>
      </c>
      <c r="S70" s="6" t="s">
        <v>28</v>
      </c>
      <c r="U70" s="6" t="s">
        <v>293</v>
      </c>
      <c r="V70" s="93"/>
      <c r="W70" s="6" t="s">
        <v>293</v>
      </c>
      <c r="X70" s="93"/>
      <c r="Y70" s="6" t="s">
        <v>28</v>
      </c>
      <c r="AA70" s="6" t="s">
        <v>28</v>
      </c>
      <c r="AC70" s="5">
        <v>5</v>
      </c>
      <c r="AD70" s="63" t="s">
        <v>9</v>
      </c>
    </row>
    <row r="71" spans="1:30" ht="14.25" x14ac:dyDescent="0.2">
      <c r="A71" s="4">
        <v>63</v>
      </c>
      <c r="B71" s="2" t="s">
        <v>77</v>
      </c>
      <c r="C71" s="5">
        <v>21</v>
      </c>
      <c r="E71" s="4">
        <v>1</v>
      </c>
      <c r="G71" s="4">
        <v>1</v>
      </c>
      <c r="I71" s="4">
        <v>13</v>
      </c>
      <c r="K71" s="4">
        <v>15</v>
      </c>
      <c r="M71" s="6" t="s">
        <v>28</v>
      </c>
      <c r="O71" s="6" t="s">
        <v>28</v>
      </c>
      <c r="Q71" s="6" t="s">
        <v>28</v>
      </c>
      <c r="S71" s="6" t="s">
        <v>28</v>
      </c>
      <c r="U71" s="6" t="s">
        <v>297</v>
      </c>
      <c r="W71" s="6" t="s">
        <v>297</v>
      </c>
      <c r="Y71" s="6" t="s">
        <v>28</v>
      </c>
      <c r="AA71" s="6" t="s">
        <v>28</v>
      </c>
      <c r="AC71" s="5">
        <v>5</v>
      </c>
      <c r="AD71" s="63" t="s">
        <v>9</v>
      </c>
    </row>
    <row r="72" spans="1:30" ht="16.5" x14ac:dyDescent="0.2">
      <c r="A72" s="4">
        <v>64</v>
      </c>
      <c r="B72" s="2" t="s">
        <v>78</v>
      </c>
      <c r="C72" s="5">
        <v>13</v>
      </c>
      <c r="D72" s="1" t="s">
        <v>4</v>
      </c>
      <c r="E72" s="4">
        <v>3</v>
      </c>
      <c r="G72" s="4">
        <v>15</v>
      </c>
      <c r="I72" s="4">
        <v>18</v>
      </c>
      <c r="K72" s="4">
        <v>21</v>
      </c>
      <c r="M72" s="5">
        <v>95.7</v>
      </c>
      <c r="N72" s="1" t="s">
        <v>4</v>
      </c>
      <c r="O72" s="6" t="s">
        <v>28</v>
      </c>
      <c r="Q72" s="6" t="s">
        <v>28</v>
      </c>
      <c r="S72" s="6" t="s">
        <v>28</v>
      </c>
      <c r="U72" s="6" t="s">
        <v>28</v>
      </c>
      <c r="W72" s="6" t="s">
        <v>28</v>
      </c>
      <c r="Y72" s="5">
        <v>67.099999999999994</v>
      </c>
      <c r="Z72" s="1" t="s">
        <v>4</v>
      </c>
      <c r="AA72" s="6" t="s">
        <v>28</v>
      </c>
      <c r="AC72" s="6" t="s">
        <v>28</v>
      </c>
    </row>
    <row r="73" spans="1:30" ht="16.5" x14ac:dyDescent="0.2">
      <c r="A73" s="4">
        <v>65</v>
      </c>
      <c r="B73" s="2" t="s">
        <v>79</v>
      </c>
      <c r="C73" s="5">
        <v>14.8</v>
      </c>
      <c r="E73" s="4">
        <v>16</v>
      </c>
      <c r="G73" s="4">
        <v>20</v>
      </c>
      <c r="I73" s="4">
        <v>8</v>
      </c>
      <c r="K73" s="4">
        <v>9</v>
      </c>
      <c r="M73" s="5">
        <v>95.6</v>
      </c>
      <c r="N73" s="1" t="s">
        <v>4</v>
      </c>
      <c r="O73" s="6" t="s">
        <v>28</v>
      </c>
      <c r="Q73" s="6" t="s">
        <v>28</v>
      </c>
      <c r="S73" s="6" t="s">
        <v>28</v>
      </c>
      <c r="U73" s="6" t="s">
        <v>28</v>
      </c>
      <c r="W73" s="6" t="s">
        <v>28</v>
      </c>
      <c r="Y73" s="6" t="s">
        <v>28</v>
      </c>
      <c r="AA73" s="6" t="s">
        <v>28</v>
      </c>
      <c r="AC73" s="6" t="s">
        <v>28</v>
      </c>
    </row>
    <row r="74" spans="1:30" ht="14.25" x14ac:dyDescent="0.2">
      <c r="A74" s="4">
        <v>65</v>
      </c>
      <c r="B74" s="2" t="s">
        <v>80</v>
      </c>
      <c r="C74" s="6" t="s">
        <v>28</v>
      </c>
      <c r="E74" s="4">
        <v>1</v>
      </c>
      <c r="G74" s="4">
        <v>2</v>
      </c>
      <c r="I74" s="4">
        <v>16</v>
      </c>
      <c r="K74" s="4">
        <v>19</v>
      </c>
      <c r="M74" s="5">
        <v>95.8</v>
      </c>
      <c r="O74" s="5">
        <v>19</v>
      </c>
      <c r="Q74" s="6" t="s">
        <v>28</v>
      </c>
      <c r="S74" s="6" t="s">
        <v>28</v>
      </c>
      <c r="U74" s="6" t="s">
        <v>297</v>
      </c>
      <c r="W74" s="6" t="s">
        <v>294</v>
      </c>
      <c r="Y74" s="6" t="s">
        <v>28</v>
      </c>
      <c r="AA74" s="6" t="s">
        <v>28</v>
      </c>
      <c r="AC74" s="5">
        <v>5</v>
      </c>
      <c r="AD74" s="63" t="s">
        <v>9</v>
      </c>
    </row>
    <row r="75" spans="1:30" ht="16.5" x14ac:dyDescent="0.2">
      <c r="A75" s="4">
        <v>67</v>
      </c>
      <c r="B75" s="2" t="s">
        <v>81</v>
      </c>
      <c r="C75" s="6" t="s">
        <v>28</v>
      </c>
      <c r="E75" s="4">
        <v>10</v>
      </c>
      <c r="G75" s="4">
        <v>13</v>
      </c>
      <c r="I75" s="4">
        <v>13</v>
      </c>
      <c r="K75" s="4">
        <v>15</v>
      </c>
      <c r="M75" s="5">
        <v>94.1</v>
      </c>
      <c r="N75" s="1" t="s">
        <v>4</v>
      </c>
      <c r="O75" s="5">
        <v>15.6</v>
      </c>
      <c r="P75" s="1" t="s">
        <v>4</v>
      </c>
      <c r="Q75" s="5">
        <v>6.1</v>
      </c>
      <c r="R75" s="1" t="s">
        <v>4</v>
      </c>
      <c r="S75" s="6" t="s">
        <v>28</v>
      </c>
      <c r="U75" s="6" t="s">
        <v>297</v>
      </c>
      <c r="W75" s="6" t="s">
        <v>297</v>
      </c>
      <c r="Y75" s="6" t="s">
        <v>28</v>
      </c>
      <c r="AA75" s="6" t="s">
        <v>28</v>
      </c>
      <c r="AC75" s="5">
        <v>33.411214950000002</v>
      </c>
    </row>
    <row r="76" spans="1:30" ht="16.5" x14ac:dyDescent="0.2">
      <c r="A76" s="4">
        <v>68</v>
      </c>
      <c r="B76" s="2" t="s">
        <v>82</v>
      </c>
      <c r="C76" s="5">
        <v>18.7</v>
      </c>
      <c r="D76" s="1" t="s">
        <v>4</v>
      </c>
      <c r="E76" s="4">
        <v>8</v>
      </c>
      <c r="G76" s="4">
        <v>10</v>
      </c>
      <c r="I76" s="4">
        <v>9</v>
      </c>
      <c r="K76" s="4">
        <v>10</v>
      </c>
      <c r="M76" s="5">
        <v>89.93</v>
      </c>
      <c r="O76" s="5">
        <v>5.6</v>
      </c>
      <c r="Q76" s="5">
        <v>8.1</v>
      </c>
      <c r="S76" s="6" t="s">
        <v>28</v>
      </c>
      <c r="U76" s="6" t="s">
        <v>292</v>
      </c>
      <c r="W76" s="6" t="s">
        <v>293</v>
      </c>
      <c r="Y76" s="6" t="s">
        <v>28</v>
      </c>
      <c r="AA76" s="6" t="s">
        <v>28</v>
      </c>
      <c r="AC76" s="6" t="s">
        <v>28</v>
      </c>
    </row>
    <row r="77" spans="1:30" ht="14.25" x14ac:dyDescent="0.2">
      <c r="A77" s="4">
        <v>69</v>
      </c>
      <c r="B77" s="2" t="s">
        <v>83</v>
      </c>
      <c r="C77" s="5">
        <v>41.6</v>
      </c>
      <c r="E77" s="4">
        <v>2</v>
      </c>
      <c r="G77" s="4">
        <v>2</v>
      </c>
      <c r="I77" s="4">
        <v>12</v>
      </c>
      <c r="K77" s="4">
        <v>14</v>
      </c>
      <c r="M77" s="5">
        <v>92</v>
      </c>
      <c r="O77" s="5">
        <v>12.3</v>
      </c>
      <c r="Q77" s="6" t="s">
        <v>28</v>
      </c>
      <c r="S77" s="6" t="s">
        <v>28</v>
      </c>
      <c r="U77" s="6" t="s">
        <v>28</v>
      </c>
      <c r="W77" s="6" t="s">
        <v>28</v>
      </c>
      <c r="Y77" s="6" t="s">
        <v>28</v>
      </c>
      <c r="AA77" s="6" t="s">
        <v>28</v>
      </c>
      <c r="AC77" s="6" t="s">
        <v>28</v>
      </c>
    </row>
    <row r="78" spans="1:30" ht="14.25" x14ac:dyDescent="0.2">
      <c r="A78" s="4">
        <v>70</v>
      </c>
      <c r="B78" s="2" t="s">
        <v>84</v>
      </c>
      <c r="C78" s="5">
        <v>31.8</v>
      </c>
      <c r="E78" s="4">
        <v>1</v>
      </c>
      <c r="G78" s="4">
        <v>4</v>
      </c>
      <c r="I78" s="4">
        <v>17</v>
      </c>
      <c r="K78" s="4">
        <v>19</v>
      </c>
      <c r="M78" s="5">
        <v>99.9</v>
      </c>
      <c r="O78" s="5">
        <v>13.1</v>
      </c>
      <c r="Q78" s="5">
        <v>0.6</v>
      </c>
      <c r="S78" s="6" t="s">
        <v>28</v>
      </c>
      <c r="U78" s="6" t="s">
        <v>28</v>
      </c>
      <c r="W78" s="6" t="s">
        <v>28</v>
      </c>
      <c r="Y78" s="5">
        <v>73.5</v>
      </c>
      <c r="AA78" s="5">
        <v>76.2</v>
      </c>
      <c r="AC78" s="5">
        <v>5</v>
      </c>
      <c r="AD78" s="63" t="s">
        <v>9</v>
      </c>
    </row>
    <row r="79" spans="1:30" ht="16.5" x14ac:dyDescent="0.2">
      <c r="A79" s="4">
        <v>71</v>
      </c>
      <c r="B79" s="2" t="s">
        <v>85</v>
      </c>
      <c r="C79" s="5">
        <v>18.600000000000001</v>
      </c>
      <c r="E79" s="4">
        <v>1</v>
      </c>
      <c r="G79" s="4">
        <v>1</v>
      </c>
      <c r="I79" s="4">
        <v>14</v>
      </c>
      <c r="K79" s="4">
        <v>16</v>
      </c>
      <c r="M79" s="5">
        <v>95.8</v>
      </c>
      <c r="O79" s="5">
        <v>13.6</v>
      </c>
      <c r="P79" s="1" t="s">
        <v>4</v>
      </c>
      <c r="Q79" s="5">
        <v>9.6999999999999993</v>
      </c>
      <c r="R79" s="1" t="s">
        <v>4</v>
      </c>
      <c r="S79" s="6" t="s">
        <v>28</v>
      </c>
      <c r="U79" s="6" t="s">
        <v>293</v>
      </c>
      <c r="V79" s="93"/>
      <c r="W79" s="6" t="s">
        <v>293</v>
      </c>
      <c r="X79" s="93"/>
      <c r="Y79" s="6" t="s">
        <v>28</v>
      </c>
      <c r="AA79" s="6" t="s">
        <v>28</v>
      </c>
      <c r="AC79" s="5">
        <v>30.847029079999999</v>
      </c>
    </row>
    <row r="80" spans="1:30" ht="14.25" x14ac:dyDescent="0.2">
      <c r="A80" s="4">
        <v>71</v>
      </c>
      <c r="B80" s="2" t="s">
        <v>86</v>
      </c>
      <c r="C80" s="6" t="s">
        <v>28</v>
      </c>
      <c r="E80" s="4">
        <v>2</v>
      </c>
      <c r="G80" s="4">
        <v>2</v>
      </c>
      <c r="I80" s="4">
        <v>11</v>
      </c>
      <c r="K80" s="4">
        <v>13</v>
      </c>
      <c r="M80" s="6" t="s">
        <v>28</v>
      </c>
      <c r="O80" s="6" t="s">
        <v>28</v>
      </c>
      <c r="Q80" s="6" t="s">
        <v>28</v>
      </c>
      <c r="S80" s="6" t="s">
        <v>28</v>
      </c>
      <c r="U80" s="6" t="s">
        <v>28</v>
      </c>
      <c r="W80" s="6" t="s">
        <v>28</v>
      </c>
      <c r="Y80" s="6" t="s">
        <v>28</v>
      </c>
      <c r="AA80" s="6" t="s">
        <v>28</v>
      </c>
      <c r="AC80" s="6" t="s">
        <v>28</v>
      </c>
    </row>
    <row r="81" spans="1:30" ht="16.5" x14ac:dyDescent="0.2">
      <c r="A81" s="4">
        <v>73</v>
      </c>
      <c r="B81" s="2" t="s">
        <v>87</v>
      </c>
      <c r="C81" s="6" t="s">
        <v>28</v>
      </c>
      <c r="E81" s="4">
        <v>1</v>
      </c>
      <c r="G81" s="4">
        <v>5</v>
      </c>
      <c r="I81" s="4">
        <v>7</v>
      </c>
      <c r="K81" s="4">
        <v>9</v>
      </c>
      <c r="M81" s="5">
        <v>100</v>
      </c>
      <c r="N81" s="1" t="s">
        <v>4</v>
      </c>
      <c r="O81" s="6" t="s">
        <v>28</v>
      </c>
      <c r="Q81" s="6" t="s">
        <v>28</v>
      </c>
      <c r="S81" s="6" t="s">
        <v>28</v>
      </c>
      <c r="U81" s="6" t="s">
        <v>28</v>
      </c>
      <c r="W81" s="6" t="s">
        <v>28</v>
      </c>
      <c r="Y81" s="6" t="s">
        <v>28</v>
      </c>
      <c r="AA81" s="6" t="s">
        <v>28</v>
      </c>
      <c r="AC81" s="6" t="s">
        <v>28</v>
      </c>
    </row>
    <row r="82" spans="1:30" ht="16.5" x14ac:dyDescent="0.2">
      <c r="A82" s="4">
        <v>73</v>
      </c>
      <c r="B82" s="2" t="s">
        <v>88</v>
      </c>
      <c r="C82" s="5">
        <v>76</v>
      </c>
      <c r="D82" s="1" t="s">
        <v>4</v>
      </c>
      <c r="E82" s="4">
        <v>1</v>
      </c>
      <c r="G82" s="4">
        <v>1</v>
      </c>
      <c r="I82" s="4">
        <v>8</v>
      </c>
      <c r="K82" s="4">
        <v>10</v>
      </c>
      <c r="M82" s="5">
        <v>99.4</v>
      </c>
      <c r="N82" s="1" t="s">
        <v>4</v>
      </c>
      <c r="O82" s="5">
        <v>17</v>
      </c>
      <c r="P82" s="1" t="s">
        <v>4</v>
      </c>
      <c r="Q82" s="5">
        <v>0.8</v>
      </c>
      <c r="S82" s="6" t="s">
        <v>28</v>
      </c>
      <c r="U82" s="6" t="s">
        <v>293</v>
      </c>
      <c r="V82" s="1" t="s">
        <v>7</v>
      </c>
      <c r="W82" s="6" t="s">
        <v>293</v>
      </c>
      <c r="X82" s="1" t="s">
        <v>7</v>
      </c>
      <c r="Y82" s="6" t="s">
        <v>28</v>
      </c>
      <c r="AA82" s="6" t="s">
        <v>28</v>
      </c>
      <c r="AC82" s="5">
        <v>86.274509800000004</v>
      </c>
    </row>
    <row r="83" spans="1:30" ht="16.5" x14ac:dyDescent="0.2">
      <c r="A83" s="4">
        <v>75</v>
      </c>
      <c r="B83" s="2" t="s">
        <v>89</v>
      </c>
      <c r="C83" s="5">
        <v>23</v>
      </c>
      <c r="D83" s="1" t="s">
        <v>4</v>
      </c>
      <c r="E83" s="4">
        <v>1</v>
      </c>
      <c r="G83" s="4">
        <v>2</v>
      </c>
      <c r="I83" s="4">
        <v>15</v>
      </c>
      <c r="K83" s="4">
        <v>18</v>
      </c>
      <c r="M83" s="5">
        <v>98.3</v>
      </c>
      <c r="O83" s="6" t="s">
        <v>28</v>
      </c>
      <c r="Q83" s="6" t="s">
        <v>28</v>
      </c>
      <c r="S83" s="6" t="s">
        <v>28</v>
      </c>
      <c r="U83" s="6" t="s">
        <v>293</v>
      </c>
      <c r="W83" s="6" t="s">
        <v>293</v>
      </c>
      <c r="Y83" s="6" t="s">
        <v>28</v>
      </c>
      <c r="AA83" s="6" t="s">
        <v>28</v>
      </c>
      <c r="AC83" s="5">
        <v>75.415282390000002</v>
      </c>
    </row>
    <row r="84" spans="1:30" ht="16.5" x14ac:dyDescent="0.2">
      <c r="A84" s="4">
        <v>76</v>
      </c>
      <c r="B84" s="2" t="s">
        <v>90</v>
      </c>
      <c r="C84" s="5">
        <v>12</v>
      </c>
      <c r="D84" s="1" t="s">
        <v>4</v>
      </c>
      <c r="E84" s="4">
        <v>19</v>
      </c>
      <c r="G84" s="4">
        <v>34</v>
      </c>
      <c r="I84" s="4">
        <v>31</v>
      </c>
      <c r="K84" s="4">
        <v>35</v>
      </c>
      <c r="M84" s="5">
        <v>76.599999999999994</v>
      </c>
      <c r="O84" s="5">
        <v>25</v>
      </c>
      <c r="P84" s="1" t="s">
        <v>4</v>
      </c>
      <c r="Q84" s="5">
        <v>12.9</v>
      </c>
      <c r="R84" s="1" t="s">
        <v>4</v>
      </c>
      <c r="S84" s="6" t="s">
        <v>28</v>
      </c>
      <c r="U84" s="6" t="s">
        <v>293</v>
      </c>
      <c r="W84" s="6" t="s">
        <v>292</v>
      </c>
      <c r="Y84" s="6" t="s">
        <v>28</v>
      </c>
      <c r="AA84" s="5">
        <v>28.6</v>
      </c>
      <c r="AC84" s="5">
        <v>5</v>
      </c>
      <c r="AD84" s="63" t="s">
        <v>9</v>
      </c>
    </row>
    <row r="85" spans="1:30" ht="14.25" x14ac:dyDescent="0.2">
      <c r="A85" s="4">
        <v>77</v>
      </c>
      <c r="B85" s="2" t="s">
        <v>91</v>
      </c>
      <c r="C85" s="5">
        <v>22.7</v>
      </c>
      <c r="E85" s="4">
        <v>2</v>
      </c>
      <c r="G85" s="4">
        <v>2</v>
      </c>
      <c r="I85" s="4">
        <v>16</v>
      </c>
      <c r="K85" s="4">
        <v>19</v>
      </c>
      <c r="M85" s="5">
        <v>98.8</v>
      </c>
      <c r="O85" s="5">
        <v>7.7</v>
      </c>
      <c r="Q85" s="5">
        <v>4.4000000000000004</v>
      </c>
      <c r="S85" s="6" t="s">
        <v>28</v>
      </c>
      <c r="U85" s="6" t="s">
        <v>28</v>
      </c>
      <c r="W85" s="6" t="s">
        <v>28</v>
      </c>
      <c r="Y85" s="6" t="s">
        <v>28</v>
      </c>
      <c r="AA85" s="6" t="s">
        <v>28</v>
      </c>
      <c r="AC85" s="6" t="s">
        <v>28</v>
      </c>
    </row>
    <row r="86" spans="1:30" ht="16.5" x14ac:dyDescent="0.2">
      <c r="A86" s="4">
        <v>77</v>
      </c>
      <c r="B86" s="2" t="s">
        <v>92</v>
      </c>
      <c r="C86" s="5">
        <v>13.7</v>
      </c>
      <c r="E86" s="4">
        <v>9</v>
      </c>
      <c r="G86" s="4">
        <v>13</v>
      </c>
      <c r="I86" s="4">
        <v>6</v>
      </c>
      <c r="K86" s="4">
        <v>7</v>
      </c>
      <c r="M86" s="5">
        <v>99</v>
      </c>
      <c r="O86" s="5">
        <v>6.6</v>
      </c>
      <c r="Q86" s="5">
        <v>15.6</v>
      </c>
      <c r="S86" s="6" t="s">
        <v>28</v>
      </c>
      <c r="U86" s="6" t="s">
        <v>28</v>
      </c>
      <c r="W86" s="6" t="s">
        <v>28</v>
      </c>
      <c r="Y86" s="5">
        <v>64.5</v>
      </c>
      <c r="Z86" s="1" t="s">
        <v>17</v>
      </c>
      <c r="AA86" s="5">
        <v>63.3</v>
      </c>
      <c r="AC86" s="5">
        <v>66.666666669999998</v>
      </c>
    </row>
    <row r="87" spans="1:30" ht="16.5" x14ac:dyDescent="0.2">
      <c r="A87" s="4">
        <v>79</v>
      </c>
      <c r="B87" s="2" t="s">
        <v>93</v>
      </c>
      <c r="C87" s="5">
        <v>41</v>
      </c>
      <c r="E87" s="4">
        <v>1</v>
      </c>
      <c r="G87" s="4">
        <v>1</v>
      </c>
      <c r="I87" s="4">
        <v>13</v>
      </c>
      <c r="K87" s="4">
        <v>14</v>
      </c>
      <c r="M87" s="5">
        <v>98.2</v>
      </c>
      <c r="O87" s="5">
        <v>7</v>
      </c>
      <c r="P87" s="1" t="s">
        <v>4</v>
      </c>
      <c r="Q87" s="5">
        <v>7.3</v>
      </c>
      <c r="R87" s="1" t="s">
        <v>4</v>
      </c>
      <c r="S87" s="6" t="s">
        <v>28</v>
      </c>
      <c r="U87" s="6" t="s">
        <v>28</v>
      </c>
      <c r="W87" s="6" t="s">
        <v>28</v>
      </c>
      <c r="Y87" s="6" t="s">
        <v>28</v>
      </c>
      <c r="AA87" s="6" t="s">
        <v>28</v>
      </c>
      <c r="AC87" s="5">
        <v>5</v>
      </c>
      <c r="AD87" s="63" t="s">
        <v>9</v>
      </c>
    </row>
    <row r="88" spans="1:30" ht="14.25" x14ac:dyDescent="0.2">
      <c r="A88" s="4">
        <v>79</v>
      </c>
      <c r="B88" s="2" t="s">
        <v>94</v>
      </c>
      <c r="C88" s="5">
        <v>54.8</v>
      </c>
      <c r="E88" s="4">
        <v>6</v>
      </c>
      <c r="G88" s="4">
        <v>7</v>
      </c>
      <c r="I88" s="4">
        <v>18</v>
      </c>
      <c r="K88" s="4">
        <v>20</v>
      </c>
      <c r="M88" s="5">
        <v>97.6</v>
      </c>
      <c r="O88" s="5">
        <v>11.3</v>
      </c>
      <c r="Q88" s="5">
        <v>19.899999999999999</v>
      </c>
      <c r="S88" s="6" t="s">
        <v>28</v>
      </c>
      <c r="U88" s="6" t="s">
        <v>293</v>
      </c>
      <c r="W88" s="6" t="s">
        <v>297</v>
      </c>
      <c r="Y88" s="6" t="s">
        <v>28</v>
      </c>
      <c r="AA88" s="6" t="s">
        <v>28</v>
      </c>
      <c r="AC88" s="5">
        <v>5</v>
      </c>
      <c r="AD88" s="63" t="s">
        <v>9</v>
      </c>
    </row>
    <row r="89" spans="1:30" ht="16.5" x14ac:dyDescent="0.2">
      <c r="A89" s="4">
        <v>79</v>
      </c>
      <c r="B89" s="2" t="s">
        <v>96</v>
      </c>
      <c r="C89" s="6" t="s">
        <v>28</v>
      </c>
      <c r="E89" s="4">
        <v>1</v>
      </c>
      <c r="G89" s="4">
        <v>6</v>
      </c>
      <c r="I89" s="4">
        <v>11</v>
      </c>
      <c r="K89" s="4">
        <v>14</v>
      </c>
      <c r="M89" s="5">
        <v>100</v>
      </c>
      <c r="N89" s="1" t="s">
        <v>4</v>
      </c>
      <c r="O89" s="6" t="s">
        <v>28</v>
      </c>
      <c r="Q89" s="6" t="s">
        <v>28</v>
      </c>
      <c r="S89" s="6" t="s">
        <v>28</v>
      </c>
      <c r="U89" s="6" t="s">
        <v>28</v>
      </c>
      <c r="W89" s="6" t="s">
        <v>28</v>
      </c>
      <c r="Y89" s="6" t="s">
        <v>28</v>
      </c>
      <c r="AA89" s="6" t="s">
        <v>28</v>
      </c>
      <c r="AC89" s="6" t="s">
        <v>28</v>
      </c>
    </row>
    <row r="90" spans="1:30" ht="16.5" x14ac:dyDescent="0.2">
      <c r="A90" s="4">
        <v>82</v>
      </c>
      <c r="B90" s="2" t="s">
        <v>97</v>
      </c>
      <c r="C90" s="5">
        <v>70.599999999999994</v>
      </c>
      <c r="E90" s="4">
        <v>1</v>
      </c>
      <c r="G90" s="4">
        <v>6</v>
      </c>
      <c r="I90" s="4">
        <v>14</v>
      </c>
      <c r="K90" s="4">
        <v>18</v>
      </c>
      <c r="M90" s="5">
        <v>95.4</v>
      </c>
      <c r="O90" s="5">
        <v>19.5</v>
      </c>
      <c r="Q90" s="5">
        <v>9.8000000000000007</v>
      </c>
      <c r="S90" s="6" t="s">
        <v>28</v>
      </c>
      <c r="U90" s="6" t="s">
        <v>292</v>
      </c>
      <c r="W90" s="6" t="s">
        <v>292</v>
      </c>
      <c r="Y90" s="5">
        <v>38</v>
      </c>
      <c r="Z90" s="1" t="s">
        <v>345</v>
      </c>
      <c r="AA90" s="6" t="s">
        <v>28</v>
      </c>
      <c r="AC90" s="5">
        <v>5</v>
      </c>
      <c r="AD90" s="63" t="s">
        <v>9</v>
      </c>
    </row>
    <row r="91" spans="1:30" ht="16.5" x14ac:dyDescent="0.2">
      <c r="A91" s="4">
        <v>83</v>
      </c>
      <c r="B91" s="2" t="s">
        <v>98</v>
      </c>
      <c r="C91" s="5">
        <v>18</v>
      </c>
      <c r="D91" s="1" t="s">
        <v>4</v>
      </c>
      <c r="E91" s="4">
        <v>24</v>
      </c>
      <c r="G91" s="4">
        <v>21</v>
      </c>
      <c r="I91" s="4">
        <v>9</v>
      </c>
      <c r="K91" s="4">
        <v>11</v>
      </c>
      <c r="M91" s="5">
        <v>98.5</v>
      </c>
      <c r="N91" s="1" t="s">
        <v>4</v>
      </c>
      <c r="O91" s="6" t="s">
        <v>28</v>
      </c>
      <c r="Q91" s="6" t="s">
        <v>28</v>
      </c>
      <c r="S91" s="6" t="s">
        <v>28</v>
      </c>
      <c r="U91" s="6" t="s">
        <v>299</v>
      </c>
      <c r="W91" s="6" t="s">
        <v>294</v>
      </c>
      <c r="Y91" s="5">
        <v>62.7</v>
      </c>
      <c r="Z91" s="1" t="s">
        <v>4</v>
      </c>
      <c r="AA91" s="5">
        <v>63.7</v>
      </c>
      <c r="AB91" s="1" t="s">
        <v>4</v>
      </c>
      <c r="AC91" s="5">
        <v>5</v>
      </c>
      <c r="AD91" s="63" t="s">
        <v>9</v>
      </c>
    </row>
    <row r="92" spans="1:30" ht="16.5" x14ac:dyDescent="0.2">
      <c r="A92" s="4">
        <v>84</v>
      </c>
      <c r="B92" s="2" t="s">
        <v>99</v>
      </c>
      <c r="C92" s="5">
        <v>14.7</v>
      </c>
      <c r="E92" s="4">
        <v>1</v>
      </c>
      <c r="G92" s="4">
        <v>4</v>
      </c>
      <c r="I92" s="4">
        <v>16</v>
      </c>
      <c r="K92" s="4">
        <v>18</v>
      </c>
      <c r="M92" s="5">
        <v>94</v>
      </c>
      <c r="O92" s="5">
        <v>19.3</v>
      </c>
      <c r="Q92" s="5">
        <v>7.9</v>
      </c>
      <c r="S92" s="6" t="s">
        <v>28</v>
      </c>
      <c r="U92" s="6" t="s">
        <v>290</v>
      </c>
      <c r="W92" s="6" t="s">
        <v>299</v>
      </c>
      <c r="Y92" s="5">
        <v>25.5</v>
      </c>
      <c r="Z92" s="1" t="s">
        <v>554</v>
      </c>
      <c r="AA92" s="6" t="s">
        <v>28</v>
      </c>
      <c r="AC92" s="5">
        <v>16.666666670000001</v>
      </c>
    </row>
    <row r="93" spans="1:30" ht="14.25" x14ac:dyDescent="0.2">
      <c r="A93" s="4">
        <v>84</v>
      </c>
      <c r="B93" s="2" t="s">
        <v>100</v>
      </c>
      <c r="C93" s="5">
        <v>23</v>
      </c>
      <c r="E93" s="4">
        <v>3</v>
      </c>
      <c r="G93" s="4">
        <v>3</v>
      </c>
      <c r="I93" s="4">
        <v>7</v>
      </c>
      <c r="K93" s="4">
        <v>7</v>
      </c>
      <c r="M93" s="5">
        <v>98.6</v>
      </c>
      <c r="O93" s="5">
        <v>4.9000000000000004</v>
      </c>
      <c r="Q93" s="5">
        <v>12.4</v>
      </c>
      <c r="S93" s="6" t="s">
        <v>28</v>
      </c>
      <c r="U93" s="6" t="s">
        <v>28</v>
      </c>
      <c r="W93" s="6" t="s">
        <v>28</v>
      </c>
      <c r="Y93" s="6" t="s">
        <v>28</v>
      </c>
      <c r="AA93" s="6" t="s">
        <v>28</v>
      </c>
      <c r="AC93" s="6" t="s">
        <v>28</v>
      </c>
    </row>
    <row r="94" spans="1:30" ht="16.5" x14ac:dyDescent="0.2">
      <c r="A94" s="4">
        <v>86</v>
      </c>
      <c r="B94" s="2" t="s">
        <v>101</v>
      </c>
      <c r="C94" s="5">
        <v>18.5</v>
      </c>
      <c r="E94" s="4">
        <v>5</v>
      </c>
      <c r="G94" s="4">
        <v>6</v>
      </c>
      <c r="I94" s="4">
        <v>6</v>
      </c>
      <c r="K94" s="4">
        <v>7</v>
      </c>
      <c r="M94" s="5">
        <v>98.9</v>
      </c>
      <c r="O94" s="5">
        <v>8.9</v>
      </c>
      <c r="P94" s="1" t="s">
        <v>4</v>
      </c>
      <c r="Q94" s="5">
        <v>17.399999999999999</v>
      </c>
      <c r="R94" s="1" t="s">
        <v>4</v>
      </c>
      <c r="S94" s="6" t="s">
        <v>28</v>
      </c>
      <c r="U94" s="6" t="s">
        <v>28</v>
      </c>
      <c r="W94" s="6" t="s">
        <v>28</v>
      </c>
      <c r="Y94" s="6" t="s">
        <v>28</v>
      </c>
      <c r="AA94" s="5">
        <v>67.400000000000006</v>
      </c>
      <c r="AC94" s="6" t="s">
        <v>28</v>
      </c>
    </row>
    <row r="95" spans="1:30" ht="16.5" x14ac:dyDescent="0.2">
      <c r="A95" s="4">
        <v>87</v>
      </c>
      <c r="B95" s="2" t="s">
        <v>103</v>
      </c>
      <c r="C95" s="5">
        <v>34.6</v>
      </c>
      <c r="E95" s="4">
        <v>2</v>
      </c>
      <c r="G95" s="4">
        <v>3</v>
      </c>
      <c r="I95" s="4">
        <v>15</v>
      </c>
      <c r="K95" s="4">
        <v>16</v>
      </c>
      <c r="M95" s="5">
        <v>99.1</v>
      </c>
      <c r="O95" s="5">
        <v>19.3</v>
      </c>
      <c r="Q95" s="5">
        <v>15.3</v>
      </c>
      <c r="S95" s="6" t="s">
        <v>28</v>
      </c>
      <c r="U95" s="6" t="s">
        <v>293</v>
      </c>
      <c r="V95" s="1" t="s">
        <v>7</v>
      </c>
      <c r="W95" s="6" t="s">
        <v>293</v>
      </c>
      <c r="X95" s="1" t="s">
        <v>7</v>
      </c>
      <c r="Y95" s="6" t="s">
        <v>28</v>
      </c>
      <c r="AA95" s="6" t="s">
        <v>28</v>
      </c>
      <c r="AC95" s="5">
        <v>25</v>
      </c>
    </row>
    <row r="96" spans="1:30" ht="16.5" x14ac:dyDescent="0.2">
      <c r="A96" s="4">
        <v>88</v>
      </c>
      <c r="B96" s="2" t="s">
        <v>104</v>
      </c>
      <c r="C96" s="5">
        <v>39.799999999999997</v>
      </c>
      <c r="D96" s="1" t="s">
        <v>4</v>
      </c>
      <c r="E96" s="4">
        <v>1</v>
      </c>
      <c r="G96" s="4">
        <v>1</v>
      </c>
      <c r="I96" s="4">
        <v>19</v>
      </c>
      <c r="K96" s="4">
        <v>22</v>
      </c>
      <c r="M96" s="5">
        <v>100</v>
      </c>
      <c r="O96" s="6" t="s">
        <v>28</v>
      </c>
      <c r="Q96" s="6" t="s">
        <v>28</v>
      </c>
      <c r="S96" s="6" t="s">
        <v>28</v>
      </c>
      <c r="U96" s="6" t="s">
        <v>293</v>
      </c>
      <c r="W96" s="6" t="s">
        <v>293</v>
      </c>
      <c r="Y96" s="6" t="s">
        <v>28</v>
      </c>
      <c r="AA96" s="6" t="s">
        <v>28</v>
      </c>
      <c r="AC96" s="6" t="s">
        <v>28</v>
      </c>
    </row>
    <row r="97" spans="1:30" ht="16.5" x14ac:dyDescent="0.2">
      <c r="A97" s="4">
        <v>89</v>
      </c>
      <c r="B97" s="2" t="s">
        <v>105</v>
      </c>
      <c r="C97" s="5">
        <v>15.1</v>
      </c>
      <c r="E97" s="4">
        <v>1</v>
      </c>
      <c r="G97" s="4">
        <v>2</v>
      </c>
      <c r="I97" s="4">
        <v>11</v>
      </c>
      <c r="K97" s="4">
        <v>13</v>
      </c>
      <c r="M97" s="5">
        <v>99.1</v>
      </c>
      <c r="O97" s="5">
        <v>16</v>
      </c>
      <c r="P97" s="1" t="s">
        <v>4</v>
      </c>
      <c r="Q97" s="5">
        <v>8</v>
      </c>
      <c r="R97" s="1" t="s">
        <v>4</v>
      </c>
      <c r="S97" s="6" t="s">
        <v>28</v>
      </c>
      <c r="U97" s="6" t="s">
        <v>297</v>
      </c>
      <c r="W97" s="6" t="s">
        <v>297</v>
      </c>
      <c r="Y97" s="6" t="s">
        <v>28</v>
      </c>
      <c r="AA97" s="6" t="s">
        <v>28</v>
      </c>
      <c r="AC97" s="5">
        <v>5</v>
      </c>
      <c r="AD97" s="63" t="s">
        <v>17</v>
      </c>
    </row>
    <row r="98" spans="1:30" ht="16.5" x14ac:dyDescent="0.2">
      <c r="A98" s="4">
        <v>90</v>
      </c>
      <c r="B98" s="2" t="s">
        <v>106</v>
      </c>
      <c r="C98" s="5">
        <v>6</v>
      </c>
      <c r="E98" s="4">
        <v>1</v>
      </c>
      <c r="G98" s="4">
        <v>4</v>
      </c>
      <c r="I98" s="4">
        <v>14</v>
      </c>
      <c r="K98" s="4">
        <v>16</v>
      </c>
      <c r="M98" s="5">
        <v>96</v>
      </c>
      <c r="O98" s="5">
        <v>10.1</v>
      </c>
      <c r="Q98" s="5">
        <v>14.3</v>
      </c>
      <c r="S98" s="6" t="s">
        <v>28</v>
      </c>
      <c r="U98" s="6" t="s">
        <v>293</v>
      </c>
      <c r="V98" s="1" t="s">
        <v>7</v>
      </c>
      <c r="W98" s="6" t="s">
        <v>293</v>
      </c>
      <c r="X98" s="1" t="s">
        <v>7</v>
      </c>
      <c r="Y98" s="6" t="s">
        <v>28</v>
      </c>
      <c r="AA98" s="6" t="s">
        <v>28</v>
      </c>
      <c r="AC98" s="5">
        <v>18.18181818</v>
      </c>
    </row>
    <row r="99" spans="1:30" ht="14.25" x14ac:dyDescent="0.2">
      <c r="A99" s="4">
        <v>91</v>
      </c>
      <c r="B99" s="2" t="s">
        <v>107</v>
      </c>
      <c r="C99" s="5">
        <v>27.6</v>
      </c>
      <c r="E99" s="4">
        <v>1</v>
      </c>
      <c r="G99" s="4">
        <v>1</v>
      </c>
      <c r="I99" s="4">
        <v>12</v>
      </c>
      <c r="K99" s="4">
        <v>14</v>
      </c>
      <c r="M99" s="5">
        <v>94.1</v>
      </c>
      <c r="O99" s="5">
        <v>9.9</v>
      </c>
      <c r="Q99" s="5">
        <v>6.6</v>
      </c>
      <c r="S99" s="6" t="s">
        <v>28</v>
      </c>
      <c r="U99" s="6" t="s">
        <v>28</v>
      </c>
      <c r="W99" s="6" t="s">
        <v>28</v>
      </c>
      <c r="Y99" s="6" t="s">
        <v>28</v>
      </c>
      <c r="AA99" s="6" t="s">
        <v>28</v>
      </c>
      <c r="AC99" s="5">
        <v>33.897408779999999</v>
      </c>
    </row>
    <row r="100" spans="1:30" ht="14.25" x14ac:dyDescent="0.2">
      <c r="A100" s="4">
        <v>91</v>
      </c>
      <c r="B100" s="2" t="s">
        <v>108</v>
      </c>
      <c r="C100" s="6" t="s">
        <v>28</v>
      </c>
      <c r="E100" s="4">
        <v>2</v>
      </c>
      <c r="G100" s="4">
        <v>6</v>
      </c>
      <c r="I100" s="4">
        <v>21</v>
      </c>
      <c r="K100" s="4">
        <v>23</v>
      </c>
      <c r="M100" s="5">
        <v>99.5</v>
      </c>
      <c r="O100" s="6" t="s">
        <v>28</v>
      </c>
      <c r="Q100" s="6" t="s">
        <v>28</v>
      </c>
      <c r="S100" s="6" t="s">
        <v>28</v>
      </c>
      <c r="U100" s="6" t="s">
        <v>28</v>
      </c>
      <c r="W100" s="6" t="s">
        <v>28</v>
      </c>
      <c r="Y100" s="6" t="s">
        <v>28</v>
      </c>
      <c r="AA100" s="6" t="s">
        <v>28</v>
      </c>
      <c r="AC100" s="6" t="s">
        <v>28</v>
      </c>
    </row>
    <row r="101" spans="1:30" ht="16.5" x14ac:dyDescent="0.2">
      <c r="A101" s="4">
        <v>93</v>
      </c>
      <c r="B101" s="2" t="s">
        <v>109</v>
      </c>
      <c r="C101" s="5">
        <v>7</v>
      </c>
      <c r="E101" s="4">
        <v>1</v>
      </c>
      <c r="G101" s="4">
        <v>5</v>
      </c>
      <c r="I101" s="4">
        <v>17</v>
      </c>
      <c r="K101" s="4">
        <v>20</v>
      </c>
      <c r="M101" s="5">
        <v>89.4</v>
      </c>
      <c r="N101" s="1" t="s">
        <v>4</v>
      </c>
      <c r="O101" s="5">
        <v>15</v>
      </c>
      <c r="P101" s="1" t="s">
        <v>4</v>
      </c>
      <c r="Q101" s="5">
        <v>12.9</v>
      </c>
      <c r="R101" s="1" t="s">
        <v>4</v>
      </c>
      <c r="S101" s="6" t="s">
        <v>28</v>
      </c>
      <c r="U101" s="6" t="s">
        <v>28</v>
      </c>
      <c r="W101" s="6" t="s">
        <v>28</v>
      </c>
      <c r="Y101" s="6" t="s">
        <v>28</v>
      </c>
      <c r="AA101" s="6" t="s">
        <v>28</v>
      </c>
      <c r="AC101" s="5">
        <v>24.70588235</v>
      </c>
    </row>
    <row r="102" spans="1:30" ht="14.25" x14ac:dyDescent="0.2">
      <c r="A102" s="4">
        <v>93</v>
      </c>
      <c r="B102" s="2" t="s">
        <v>110</v>
      </c>
      <c r="C102" s="6" t="s">
        <v>28</v>
      </c>
      <c r="E102" s="4">
        <v>2</v>
      </c>
      <c r="G102" s="4">
        <v>1</v>
      </c>
      <c r="I102" s="4">
        <v>12</v>
      </c>
      <c r="K102" s="4">
        <v>13</v>
      </c>
      <c r="M102" s="5">
        <v>100</v>
      </c>
      <c r="O102" s="6" t="s">
        <v>28</v>
      </c>
      <c r="Q102" s="6" t="s">
        <v>28</v>
      </c>
      <c r="S102" s="6" t="s">
        <v>28</v>
      </c>
      <c r="U102" s="6" t="s">
        <v>28</v>
      </c>
      <c r="W102" s="6" t="s">
        <v>28</v>
      </c>
      <c r="Y102" s="6" t="s">
        <v>28</v>
      </c>
      <c r="AA102" s="6" t="s">
        <v>28</v>
      </c>
      <c r="AC102" s="6" t="s">
        <v>28</v>
      </c>
    </row>
    <row r="103" spans="1:30" ht="16.5" x14ac:dyDescent="0.2">
      <c r="A103" s="4">
        <v>95</v>
      </c>
      <c r="B103" s="2" t="s">
        <v>111</v>
      </c>
      <c r="C103" s="5">
        <v>38.6</v>
      </c>
      <c r="D103" s="1" t="s">
        <v>4</v>
      </c>
      <c r="E103" s="4">
        <v>1</v>
      </c>
      <c r="G103" s="4">
        <v>1</v>
      </c>
      <c r="I103" s="4">
        <v>15</v>
      </c>
      <c r="K103" s="4">
        <v>17</v>
      </c>
      <c r="M103" s="5">
        <v>97.3</v>
      </c>
      <c r="O103" s="5">
        <v>19</v>
      </c>
      <c r="P103" s="1" t="s">
        <v>4</v>
      </c>
      <c r="Q103" s="5">
        <v>21.7</v>
      </c>
      <c r="R103" s="1" t="s">
        <v>4</v>
      </c>
      <c r="S103" s="6" t="s">
        <v>28</v>
      </c>
      <c r="U103" s="6" t="s">
        <v>28</v>
      </c>
      <c r="W103" s="6" t="s">
        <v>28</v>
      </c>
      <c r="Y103" s="6" t="s">
        <v>28</v>
      </c>
      <c r="AA103" s="5">
        <v>54.9</v>
      </c>
      <c r="AC103" s="6" t="s">
        <v>28</v>
      </c>
    </row>
    <row r="104" spans="1:30" ht="16.5" x14ac:dyDescent="0.2">
      <c r="A104" s="4">
        <v>96</v>
      </c>
      <c r="B104" s="2" t="s">
        <v>112</v>
      </c>
      <c r="C104" s="5">
        <v>15</v>
      </c>
      <c r="D104" s="1" t="s">
        <v>4</v>
      </c>
      <c r="E104" s="4">
        <v>1</v>
      </c>
      <c r="G104" s="4">
        <v>7</v>
      </c>
      <c r="I104" s="4">
        <v>14</v>
      </c>
      <c r="K104" s="4">
        <v>17</v>
      </c>
      <c r="M104" s="5">
        <v>99</v>
      </c>
      <c r="O104" s="5">
        <v>4.8</v>
      </c>
      <c r="Q104" s="5">
        <v>4</v>
      </c>
      <c r="S104" s="6" t="s">
        <v>28</v>
      </c>
      <c r="U104" s="6" t="s">
        <v>299</v>
      </c>
      <c r="W104" s="6" t="s">
        <v>302</v>
      </c>
      <c r="Y104" s="5">
        <v>49.4</v>
      </c>
      <c r="AA104" s="5">
        <v>75.5</v>
      </c>
      <c r="AC104" s="5">
        <v>8.6816720259999993</v>
      </c>
    </row>
    <row r="105" spans="1:30" ht="16.5" x14ac:dyDescent="0.2">
      <c r="A105" s="4">
        <v>97</v>
      </c>
      <c r="B105" s="2" t="s">
        <v>113</v>
      </c>
      <c r="C105" s="6" t="s">
        <v>28</v>
      </c>
      <c r="E105" s="4">
        <v>1</v>
      </c>
      <c r="G105" s="4">
        <v>1</v>
      </c>
      <c r="I105" s="4">
        <v>15</v>
      </c>
      <c r="K105" s="4">
        <v>18</v>
      </c>
      <c r="M105" s="5">
        <v>99.2</v>
      </c>
      <c r="N105" s="1" t="s">
        <v>4</v>
      </c>
      <c r="O105" s="6" t="s">
        <v>28</v>
      </c>
      <c r="Q105" s="6" t="s">
        <v>28</v>
      </c>
      <c r="S105" s="6" t="s">
        <v>28</v>
      </c>
      <c r="U105" s="6" t="s">
        <v>28</v>
      </c>
      <c r="W105" s="6" t="s">
        <v>28</v>
      </c>
      <c r="Y105" s="6" t="s">
        <v>28</v>
      </c>
      <c r="AA105" s="6" t="s">
        <v>28</v>
      </c>
      <c r="AC105" s="6" t="s">
        <v>28</v>
      </c>
    </row>
    <row r="106" spans="1:30" ht="14.25" x14ac:dyDescent="0.2">
      <c r="A106" s="4">
        <v>98</v>
      </c>
      <c r="B106" s="2" t="s">
        <v>114</v>
      </c>
      <c r="C106" s="5">
        <v>42.8</v>
      </c>
      <c r="E106" s="4">
        <v>8</v>
      </c>
      <c r="G106" s="4">
        <v>6</v>
      </c>
      <c r="I106" s="4">
        <v>15</v>
      </c>
      <c r="K106" s="4">
        <v>18</v>
      </c>
      <c r="M106" s="5">
        <v>97</v>
      </c>
      <c r="O106" s="5">
        <v>13.2</v>
      </c>
      <c r="Q106" s="5">
        <v>4.8</v>
      </c>
      <c r="S106" s="6" t="s">
        <v>28</v>
      </c>
      <c r="U106" s="6" t="s">
        <v>292</v>
      </c>
      <c r="W106" s="6" t="s">
        <v>297</v>
      </c>
      <c r="Y106" s="5">
        <v>38.799999999999997</v>
      </c>
      <c r="AA106" s="6" t="s">
        <v>28</v>
      </c>
      <c r="AC106" s="5">
        <v>22.368421049999998</v>
      </c>
    </row>
    <row r="107" spans="1:30" ht="16.5" x14ac:dyDescent="0.2">
      <c r="A107" s="4">
        <v>98</v>
      </c>
      <c r="B107" s="2" t="s">
        <v>115</v>
      </c>
      <c r="C107" s="5">
        <v>40</v>
      </c>
      <c r="D107" s="1" t="s">
        <v>4</v>
      </c>
      <c r="E107" s="4">
        <v>1</v>
      </c>
      <c r="G107" s="4">
        <v>6</v>
      </c>
      <c r="I107" s="4">
        <v>20</v>
      </c>
      <c r="K107" s="4">
        <v>23</v>
      </c>
      <c r="M107" s="5">
        <v>84.2</v>
      </c>
      <c r="N107" s="1" t="s">
        <v>4</v>
      </c>
      <c r="O107" s="5">
        <v>29</v>
      </c>
      <c r="P107" s="1" t="s">
        <v>4</v>
      </c>
      <c r="Q107" s="5">
        <v>5.0999999999999996</v>
      </c>
      <c r="R107" s="1" t="s">
        <v>4</v>
      </c>
      <c r="S107" s="6" t="s">
        <v>28</v>
      </c>
      <c r="U107" s="6" t="s">
        <v>292</v>
      </c>
      <c r="W107" s="6" t="s">
        <v>294</v>
      </c>
      <c r="Y107" s="6" t="s">
        <v>28</v>
      </c>
      <c r="AA107" s="6" t="s">
        <v>28</v>
      </c>
      <c r="AC107" s="5">
        <v>5</v>
      </c>
    </row>
    <row r="108" spans="1:30" ht="16.5" x14ac:dyDescent="0.2">
      <c r="A108" s="4">
        <v>100</v>
      </c>
      <c r="B108" s="2" t="s">
        <v>117</v>
      </c>
      <c r="C108" s="5">
        <v>2.8</v>
      </c>
      <c r="E108" s="4">
        <v>6</v>
      </c>
      <c r="G108" s="4">
        <v>27</v>
      </c>
      <c r="I108" s="4">
        <v>19</v>
      </c>
      <c r="K108" s="4">
        <v>21</v>
      </c>
      <c r="M108" s="5">
        <v>89.9</v>
      </c>
      <c r="O108" s="5">
        <v>8.8000000000000007</v>
      </c>
      <c r="P108" s="1" t="s">
        <v>4</v>
      </c>
      <c r="Q108" s="5">
        <v>4</v>
      </c>
      <c r="R108" s="1" t="s">
        <v>4</v>
      </c>
      <c r="S108" s="6" t="s">
        <v>28</v>
      </c>
      <c r="U108" s="6" t="s">
        <v>306</v>
      </c>
      <c r="W108" s="6" t="s">
        <v>294</v>
      </c>
      <c r="Y108" s="5">
        <v>39.299999999999997</v>
      </c>
      <c r="Z108" s="1" t="s">
        <v>4</v>
      </c>
      <c r="AA108" s="6" t="s">
        <v>28</v>
      </c>
      <c r="AC108" s="5">
        <v>5</v>
      </c>
    </row>
    <row r="109" spans="1:30" ht="14.25" x14ac:dyDescent="0.2">
      <c r="A109" s="4">
        <v>100</v>
      </c>
      <c r="B109" s="2" t="s">
        <v>119</v>
      </c>
      <c r="C109" s="6" t="s">
        <v>28</v>
      </c>
      <c r="E109" s="4">
        <v>5</v>
      </c>
      <c r="G109" s="4">
        <v>5</v>
      </c>
      <c r="I109" s="4">
        <v>11</v>
      </c>
      <c r="K109" s="4">
        <v>13</v>
      </c>
      <c r="M109" s="5">
        <v>97.9</v>
      </c>
      <c r="O109" s="6" t="s">
        <v>28</v>
      </c>
      <c r="Q109" s="6" t="s">
        <v>28</v>
      </c>
      <c r="S109" s="6" t="s">
        <v>28</v>
      </c>
      <c r="U109" s="6" t="s">
        <v>28</v>
      </c>
      <c r="W109" s="6" t="s">
        <v>28</v>
      </c>
      <c r="Y109" s="6" t="s">
        <v>28</v>
      </c>
      <c r="AA109" s="6" t="s">
        <v>28</v>
      </c>
      <c r="AC109" s="6" t="s">
        <v>28</v>
      </c>
    </row>
    <row r="110" spans="1:30" ht="16.5" x14ac:dyDescent="0.2">
      <c r="A110" s="4">
        <v>102</v>
      </c>
      <c r="B110" s="2" t="s">
        <v>120</v>
      </c>
      <c r="C110" s="5">
        <v>7.8</v>
      </c>
      <c r="D110" s="1" t="s">
        <v>4</v>
      </c>
      <c r="E110" s="4">
        <v>8</v>
      </c>
      <c r="G110" s="4">
        <v>21</v>
      </c>
      <c r="I110" s="4">
        <v>23</v>
      </c>
      <c r="K110" s="4">
        <v>27</v>
      </c>
      <c r="M110" s="5">
        <v>98.9</v>
      </c>
      <c r="N110" s="1" t="s">
        <v>4</v>
      </c>
      <c r="O110" s="5">
        <v>9.8000000000000007</v>
      </c>
      <c r="P110" s="1" t="s">
        <v>4</v>
      </c>
      <c r="Q110" s="5">
        <v>8.3000000000000007</v>
      </c>
      <c r="S110" s="6" t="s">
        <v>28</v>
      </c>
      <c r="U110" s="6" t="s">
        <v>292</v>
      </c>
      <c r="W110" s="6" t="s">
        <v>293</v>
      </c>
      <c r="Y110" s="5">
        <v>33.9</v>
      </c>
      <c r="Z110" s="1" t="s">
        <v>4</v>
      </c>
      <c r="AA110" s="5">
        <v>61.8</v>
      </c>
      <c r="AB110" s="1" t="s">
        <v>4</v>
      </c>
      <c r="AC110" s="5">
        <v>5</v>
      </c>
    </row>
    <row r="111" spans="1:30" ht="15" x14ac:dyDescent="0.25">
      <c r="A111" s="320" t="s">
        <v>121</v>
      </c>
      <c r="B111" s="288"/>
      <c r="C111" s="288"/>
      <c r="D111" s="288"/>
      <c r="E111" s="288"/>
      <c r="F111" s="288"/>
      <c r="G111" s="288"/>
      <c r="H111" s="288"/>
      <c r="I111" s="288"/>
      <c r="J111" s="288"/>
      <c r="K111" s="288"/>
      <c r="L111" s="288"/>
      <c r="M111" s="288"/>
      <c r="N111" s="288"/>
      <c r="O111" s="288"/>
      <c r="P111" s="288"/>
      <c r="Q111" s="288"/>
      <c r="R111" s="288"/>
      <c r="S111" s="288"/>
      <c r="T111" s="288"/>
      <c r="U111" s="288"/>
      <c r="V111" s="288"/>
      <c r="W111" s="288"/>
      <c r="X111" s="288"/>
      <c r="Y111" s="288"/>
      <c r="Z111" s="288"/>
      <c r="AA111" s="288"/>
      <c r="AB111" s="288"/>
      <c r="AC111" s="288"/>
      <c r="AD111" s="288"/>
    </row>
    <row r="112" spans="1:30" ht="16.5" x14ac:dyDescent="0.2">
      <c r="A112" s="4">
        <v>103</v>
      </c>
      <c r="B112" s="2" t="s">
        <v>122</v>
      </c>
      <c r="C112" s="5">
        <v>47.8</v>
      </c>
      <c r="E112" s="4">
        <v>1</v>
      </c>
      <c r="G112" s="4">
        <v>2</v>
      </c>
      <c r="I112" s="4">
        <v>9</v>
      </c>
      <c r="K112" s="4">
        <v>11</v>
      </c>
      <c r="M112" s="5">
        <v>99.1</v>
      </c>
      <c r="O112" s="5">
        <v>18.899999999999999</v>
      </c>
      <c r="Q112" s="5">
        <v>6.5</v>
      </c>
      <c r="S112" s="6" t="s">
        <v>28</v>
      </c>
      <c r="U112" s="6" t="s">
        <v>293</v>
      </c>
      <c r="V112" s="1" t="s">
        <v>7</v>
      </c>
      <c r="W112" s="6" t="s">
        <v>293</v>
      </c>
      <c r="X112" s="1" t="s">
        <v>7</v>
      </c>
      <c r="Y112" s="6" t="s">
        <v>28</v>
      </c>
      <c r="AA112" s="6" t="s">
        <v>28</v>
      </c>
      <c r="AC112" s="6" t="s">
        <v>28</v>
      </c>
    </row>
    <row r="113" spans="1:29" ht="16.5" x14ac:dyDescent="0.2">
      <c r="A113" s="4">
        <v>103</v>
      </c>
      <c r="B113" s="2" t="s">
        <v>123</v>
      </c>
      <c r="C113" s="5">
        <v>65.7</v>
      </c>
      <c r="E113" s="4">
        <v>1</v>
      </c>
      <c r="G113" s="4">
        <v>1</v>
      </c>
      <c r="I113" s="4">
        <v>23</v>
      </c>
      <c r="K113" s="4">
        <v>28</v>
      </c>
      <c r="M113" s="5">
        <v>99</v>
      </c>
      <c r="O113" s="5">
        <v>15.3</v>
      </c>
      <c r="Q113" s="5">
        <v>10.9</v>
      </c>
      <c r="R113" s="1" t="s">
        <v>4</v>
      </c>
      <c r="S113" s="6" t="s">
        <v>28</v>
      </c>
      <c r="U113" s="6" t="s">
        <v>293</v>
      </c>
      <c r="V113" s="1" t="s">
        <v>7</v>
      </c>
      <c r="W113" s="6" t="s">
        <v>293</v>
      </c>
      <c r="X113" s="1" t="s">
        <v>7</v>
      </c>
      <c r="Y113" s="6" t="s">
        <v>28</v>
      </c>
      <c r="AA113" s="5">
        <v>68.900000000000006</v>
      </c>
      <c r="AC113" s="5">
        <v>84.21052632</v>
      </c>
    </row>
    <row r="114" spans="1:29" ht="16.5" x14ac:dyDescent="0.2">
      <c r="A114" s="4">
        <v>103</v>
      </c>
      <c r="B114" s="2" t="s">
        <v>124</v>
      </c>
      <c r="C114" s="5">
        <v>11</v>
      </c>
      <c r="D114" s="1" t="s">
        <v>4</v>
      </c>
      <c r="E114" s="4">
        <v>2</v>
      </c>
      <c r="G114" s="4">
        <v>1</v>
      </c>
      <c r="I114" s="4">
        <v>45</v>
      </c>
      <c r="K114" s="4">
        <v>53</v>
      </c>
      <c r="M114" s="5">
        <v>99.1</v>
      </c>
      <c r="N114" s="1" t="s">
        <v>4</v>
      </c>
      <c r="O114" s="5">
        <v>19</v>
      </c>
      <c r="P114" s="1" t="s">
        <v>4</v>
      </c>
      <c r="Q114" s="6" t="s">
        <v>28</v>
      </c>
      <c r="S114" s="6" t="s">
        <v>28</v>
      </c>
      <c r="U114" s="6" t="s">
        <v>28</v>
      </c>
      <c r="W114" s="6" t="s">
        <v>28</v>
      </c>
      <c r="Y114" s="6" t="s">
        <v>28</v>
      </c>
      <c r="AA114" s="6" t="s">
        <v>28</v>
      </c>
      <c r="AC114" s="6" t="s">
        <v>28</v>
      </c>
    </row>
    <row r="115" spans="1:29" ht="14.25" x14ac:dyDescent="0.2">
      <c r="A115" s="4">
        <v>106</v>
      </c>
      <c r="B115" s="2" t="s">
        <v>125</v>
      </c>
      <c r="C115" s="5">
        <v>51.3</v>
      </c>
      <c r="E115" s="4">
        <v>1</v>
      </c>
      <c r="G115" s="4">
        <v>15</v>
      </c>
      <c r="I115" s="4">
        <v>15</v>
      </c>
      <c r="K115" s="4">
        <v>18</v>
      </c>
      <c r="M115" s="5">
        <v>93</v>
      </c>
      <c r="O115" s="6" t="s">
        <v>28</v>
      </c>
      <c r="Q115" s="6" t="s">
        <v>28</v>
      </c>
      <c r="S115" s="6" t="s">
        <v>28</v>
      </c>
      <c r="U115" s="6" t="s">
        <v>28</v>
      </c>
      <c r="W115" s="6" t="s">
        <v>28</v>
      </c>
      <c r="Y115" s="6" t="s">
        <v>28</v>
      </c>
      <c r="AA115" s="6" t="s">
        <v>28</v>
      </c>
      <c r="AC115" s="6" t="s">
        <v>28</v>
      </c>
    </row>
    <row r="116" spans="1:29" ht="16.5" x14ac:dyDescent="0.2">
      <c r="A116" s="4">
        <v>107</v>
      </c>
      <c r="B116" s="2" t="s">
        <v>126</v>
      </c>
      <c r="C116" s="5">
        <v>27</v>
      </c>
      <c r="D116" s="1" t="s">
        <v>4</v>
      </c>
      <c r="E116" s="4">
        <v>2</v>
      </c>
      <c r="G116" s="4">
        <v>2</v>
      </c>
      <c r="I116" s="4">
        <v>19</v>
      </c>
      <c r="K116" s="4">
        <v>23</v>
      </c>
      <c r="M116" s="5">
        <v>98.8</v>
      </c>
      <c r="O116" s="5">
        <v>10.9</v>
      </c>
      <c r="Q116" s="6" t="s">
        <v>28</v>
      </c>
      <c r="S116" s="6" t="s">
        <v>28</v>
      </c>
      <c r="U116" s="6" t="s">
        <v>28</v>
      </c>
      <c r="W116" s="6" t="s">
        <v>28</v>
      </c>
      <c r="Y116" s="6" t="s">
        <v>28</v>
      </c>
      <c r="AA116" s="6" t="s">
        <v>28</v>
      </c>
      <c r="AC116" s="6" t="s">
        <v>28</v>
      </c>
    </row>
    <row r="117" spans="1:29" ht="14.25" x14ac:dyDescent="0.2">
      <c r="A117" s="4">
        <v>108</v>
      </c>
      <c r="B117" s="2" t="s">
        <v>127</v>
      </c>
      <c r="C117" s="5">
        <v>41.5</v>
      </c>
      <c r="E117" s="4">
        <v>9</v>
      </c>
      <c r="G117" s="4">
        <v>20</v>
      </c>
      <c r="I117" s="4">
        <v>26</v>
      </c>
      <c r="K117" s="4">
        <v>31</v>
      </c>
      <c r="M117" s="5">
        <v>92.7</v>
      </c>
      <c r="O117" s="5">
        <v>35.6</v>
      </c>
      <c r="Q117" s="5">
        <v>12.3</v>
      </c>
      <c r="S117" s="6" t="s">
        <v>28</v>
      </c>
      <c r="U117" s="6" t="s">
        <v>299</v>
      </c>
      <c r="W117" s="6" t="s">
        <v>294</v>
      </c>
      <c r="Y117" s="6" t="s">
        <v>28</v>
      </c>
      <c r="AA117" s="6" t="s">
        <v>28</v>
      </c>
      <c r="AC117" s="5">
        <v>76.563851249999999</v>
      </c>
    </row>
    <row r="118" spans="1:29" ht="16.5" x14ac:dyDescent="0.2">
      <c r="A118" s="4">
        <v>109</v>
      </c>
      <c r="B118" s="2" t="s">
        <v>128</v>
      </c>
      <c r="C118" s="5">
        <v>20</v>
      </c>
      <c r="D118" s="1" t="s">
        <v>4</v>
      </c>
      <c r="E118" s="4">
        <v>2</v>
      </c>
      <c r="G118" s="4">
        <v>6</v>
      </c>
      <c r="I118" s="4">
        <v>41</v>
      </c>
      <c r="K118" s="4">
        <v>53</v>
      </c>
      <c r="M118" s="5">
        <v>94.1</v>
      </c>
      <c r="N118" s="1" t="s">
        <v>4</v>
      </c>
      <c r="O118" s="5">
        <v>31.4</v>
      </c>
      <c r="P118" s="1" t="s">
        <v>4</v>
      </c>
      <c r="Q118" s="5">
        <v>11.2</v>
      </c>
      <c r="R118" s="1" t="s">
        <v>4</v>
      </c>
      <c r="S118" s="5">
        <v>11</v>
      </c>
      <c r="U118" s="6" t="s">
        <v>326</v>
      </c>
      <c r="W118" s="6" t="s">
        <v>325</v>
      </c>
      <c r="Y118" s="6" t="s">
        <v>28</v>
      </c>
      <c r="AA118" s="6" t="s">
        <v>28</v>
      </c>
      <c r="AC118" s="5">
        <v>5</v>
      </c>
    </row>
    <row r="119" spans="1:29" ht="16.5" x14ac:dyDescent="0.2">
      <c r="A119" s="4">
        <v>110</v>
      </c>
      <c r="B119" s="2" t="s">
        <v>129</v>
      </c>
      <c r="C119" s="5">
        <v>53.2</v>
      </c>
      <c r="E119" s="4">
        <v>6</v>
      </c>
      <c r="G119" s="4">
        <v>7</v>
      </c>
      <c r="I119" s="4">
        <v>18</v>
      </c>
      <c r="K119" s="4">
        <v>21</v>
      </c>
      <c r="M119" s="5">
        <v>73.599999999999994</v>
      </c>
      <c r="O119" s="5">
        <v>28.9</v>
      </c>
      <c r="Q119" s="5">
        <v>20.5</v>
      </c>
      <c r="S119" s="6" t="s">
        <v>28</v>
      </c>
      <c r="U119" s="6" t="s">
        <v>293</v>
      </c>
      <c r="V119" s="1" t="s">
        <v>7</v>
      </c>
      <c r="W119" s="6" t="s">
        <v>293</v>
      </c>
      <c r="X119" s="1" t="s">
        <v>7</v>
      </c>
      <c r="Y119" s="6" t="s">
        <v>28</v>
      </c>
      <c r="AA119" s="6" t="s">
        <v>28</v>
      </c>
      <c r="AC119" s="5">
        <v>85.714285709999999</v>
      </c>
    </row>
    <row r="120" spans="1:29" ht="16.5" x14ac:dyDescent="0.2">
      <c r="A120" s="4">
        <v>111</v>
      </c>
      <c r="B120" s="2" t="s">
        <v>130</v>
      </c>
      <c r="C120" s="5">
        <v>24.4</v>
      </c>
      <c r="E120" s="4">
        <v>4</v>
      </c>
      <c r="G120" s="4">
        <v>9</v>
      </c>
      <c r="I120" s="4">
        <v>19</v>
      </c>
      <c r="K120" s="4">
        <v>22</v>
      </c>
      <c r="M120" s="5">
        <v>96.3</v>
      </c>
      <c r="O120" s="5">
        <v>17.5</v>
      </c>
      <c r="P120" s="1" t="s">
        <v>4</v>
      </c>
      <c r="Q120" s="5">
        <v>7.1</v>
      </c>
      <c r="R120" s="1" t="s">
        <v>4</v>
      </c>
      <c r="S120" s="6" t="s">
        <v>28</v>
      </c>
      <c r="U120" s="6" t="s">
        <v>297</v>
      </c>
      <c r="W120" s="6" t="s">
        <v>292</v>
      </c>
      <c r="Y120" s="5">
        <v>51.3</v>
      </c>
      <c r="AA120" s="6" t="s">
        <v>28</v>
      </c>
      <c r="AC120" s="5">
        <v>12.85714286</v>
      </c>
    </row>
    <row r="121" spans="1:29" ht="14.25" x14ac:dyDescent="0.2">
      <c r="A121" s="4">
        <v>112</v>
      </c>
      <c r="B121" s="2" t="s">
        <v>131</v>
      </c>
      <c r="C121" s="5">
        <v>6</v>
      </c>
      <c r="E121" s="4">
        <v>14</v>
      </c>
      <c r="G121" s="4">
        <v>29</v>
      </c>
      <c r="I121" s="4">
        <v>42</v>
      </c>
      <c r="K121" s="4">
        <v>62</v>
      </c>
      <c r="M121" s="5">
        <v>94.4</v>
      </c>
      <c r="O121" s="5">
        <v>16.5</v>
      </c>
      <c r="Q121" s="5">
        <v>7.4</v>
      </c>
      <c r="S121" s="5">
        <v>3.6</v>
      </c>
      <c r="U121" s="6" t="s">
        <v>313</v>
      </c>
      <c r="W121" s="6" t="s">
        <v>294</v>
      </c>
      <c r="Y121" s="5">
        <v>55.7</v>
      </c>
      <c r="AA121" s="5">
        <v>76.5</v>
      </c>
      <c r="AC121" s="5">
        <v>27.106863600000001</v>
      </c>
    </row>
    <row r="122" spans="1:29" ht="14.25" x14ac:dyDescent="0.2">
      <c r="A122" s="4">
        <v>113</v>
      </c>
      <c r="B122" s="2" t="s">
        <v>132</v>
      </c>
      <c r="C122" s="5">
        <v>60.4</v>
      </c>
      <c r="E122" s="4">
        <v>15</v>
      </c>
      <c r="G122" s="4">
        <v>16</v>
      </c>
      <c r="I122" s="4">
        <v>33</v>
      </c>
      <c r="K122" s="4">
        <v>41</v>
      </c>
      <c r="M122" s="5">
        <v>85.8</v>
      </c>
      <c r="O122" s="5">
        <v>27.1</v>
      </c>
      <c r="Q122" s="5">
        <v>8.5</v>
      </c>
      <c r="S122" s="6" t="s">
        <v>28</v>
      </c>
      <c r="U122" s="6" t="s">
        <v>293</v>
      </c>
      <c r="W122" s="6" t="s">
        <v>293</v>
      </c>
      <c r="Y122" s="6" t="s">
        <v>28</v>
      </c>
      <c r="AA122" s="5">
        <v>40.700000000000003</v>
      </c>
      <c r="AC122" s="5">
        <v>5</v>
      </c>
    </row>
    <row r="123" spans="1:29" ht="16.5" x14ac:dyDescent="0.2">
      <c r="A123" s="4">
        <v>114</v>
      </c>
      <c r="B123" s="2" t="s">
        <v>133</v>
      </c>
      <c r="C123" s="5">
        <v>46</v>
      </c>
      <c r="D123" s="1" t="s">
        <v>4</v>
      </c>
      <c r="E123" s="4">
        <v>3</v>
      </c>
      <c r="G123" s="4">
        <v>9</v>
      </c>
      <c r="I123" s="4">
        <v>15</v>
      </c>
      <c r="K123" s="4">
        <v>18</v>
      </c>
      <c r="M123" s="5">
        <v>98</v>
      </c>
      <c r="N123" s="1" t="s">
        <v>4</v>
      </c>
      <c r="O123" s="5">
        <v>10</v>
      </c>
      <c r="P123" s="1" t="s">
        <v>4</v>
      </c>
      <c r="Q123" s="5">
        <v>9.1</v>
      </c>
      <c r="R123" s="1" t="s">
        <v>4</v>
      </c>
      <c r="S123" s="6" t="s">
        <v>28</v>
      </c>
      <c r="U123" s="6" t="s">
        <v>292</v>
      </c>
      <c r="W123" s="6" t="s">
        <v>292</v>
      </c>
      <c r="Y123" s="6" t="s">
        <v>28</v>
      </c>
      <c r="AA123" s="6" t="s">
        <v>28</v>
      </c>
      <c r="AC123" s="5">
        <v>23.91589428</v>
      </c>
    </row>
    <row r="124" spans="1:29" ht="14.25" x14ac:dyDescent="0.2">
      <c r="A124" s="4">
        <v>115</v>
      </c>
      <c r="B124" s="2" t="s">
        <v>134</v>
      </c>
      <c r="C124" s="5">
        <v>31.4</v>
      </c>
      <c r="E124" s="4">
        <v>8</v>
      </c>
      <c r="G124" s="4">
        <v>7</v>
      </c>
      <c r="I124" s="4">
        <v>14</v>
      </c>
      <c r="K124" s="4">
        <v>16</v>
      </c>
      <c r="M124" s="5">
        <v>94</v>
      </c>
      <c r="O124" s="5">
        <v>19.2</v>
      </c>
      <c r="Q124" s="5">
        <v>6</v>
      </c>
      <c r="S124" s="6" t="s">
        <v>28</v>
      </c>
      <c r="U124" s="6" t="s">
        <v>292</v>
      </c>
      <c r="W124" s="6" t="s">
        <v>297</v>
      </c>
      <c r="Y124" s="6" t="s">
        <v>28</v>
      </c>
      <c r="AA124" s="6" t="s">
        <v>28</v>
      </c>
      <c r="AC124" s="5">
        <v>26.666666670000001</v>
      </c>
    </row>
    <row r="125" spans="1:29" ht="16.5" x14ac:dyDescent="0.2">
      <c r="A125" s="4">
        <v>116</v>
      </c>
      <c r="B125" s="2" t="s">
        <v>135</v>
      </c>
      <c r="C125" s="5">
        <v>26</v>
      </c>
      <c r="D125" s="1" t="s">
        <v>4</v>
      </c>
      <c r="E125" s="4">
        <v>1</v>
      </c>
      <c r="G125" s="4">
        <v>1</v>
      </c>
      <c r="I125" s="4">
        <v>34</v>
      </c>
      <c r="K125" s="4">
        <v>40</v>
      </c>
      <c r="M125" s="5">
        <v>99</v>
      </c>
      <c r="N125" s="1" t="s">
        <v>4</v>
      </c>
      <c r="O125" s="5">
        <v>19</v>
      </c>
      <c r="P125" s="1" t="s">
        <v>4</v>
      </c>
      <c r="Q125" s="5">
        <v>12.8</v>
      </c>
      <c r="R125" s="1" t="s">
        <v>4</v>
      </c>
      <c r="S125" s="6" t="s">
        <v>28</v>
      </c>
      <c r="U125" s="6" t="s">
        <v>293</v>
      </c>
      <c r="V125" s="1" t="s">
        <v>7</v>
      </c>
      <c r="W125" s="6" t="s">
        <v>293</v>
      </c>
      <c r="X125" s="1" t="s">
        <v>7</v>
      </c>
      <c r="Y125" s="6" t="s">
        <v>28</v>
      </c>
      <c r="AA125" s="6" t="s">
        <v>28</v>
      </c>
      <c r="AC125" s="5">
        <v>5</v>
      </c>
    </row>
    <row r="126" spans="1:29" ht="16.5" x14ac:dyDescent="0.2">
      <c r="A126" s="4">
        <v>117</v>
      </c>
      <c r="B126" s="2" t="s">
        <v>136</v>
      </c>
      <c r="C126" s="5">
        <v>34</v>
      </c>
      <c r="E126" s="4">
        <v>10</v>
      </c>
      <c r="G126" s="4">
        <v>15</v>
      </c>
      <c r="I126" s="4">
        <v>24</v>
      </c>
      <c r="K126" s="4">
        <v>30</v>
      </c>
      <c r="M126" s="5">
        <v>91.1</v>
      </c>
      <c r="O126" s="5">
        <v>32</v>
      </c>
      <c r="Q126" s="5">
        <v>4.3</v>
      </c>
      <c r="S126" s="6" t="s">
        <v>28</v>
      </c>
      <c r="U126" s="6" t="s">
        <v>293</v>
      </c>
      <c r="V126" s="1" t="s">
        <v>9</v>
      </c>
      <c r="W126" s="6" t="s">
        <v>293</v>
      </c>
      <c r="X126" s="1" t="s">
        <v>9</v>
      </c>
      <c r="Y126" s="6" t="s">
        <v>28</v>
      </c>
      <c r="AA126" s="6" t="s">
        <v>28</v>
      </c>
      <c r="AC126" s="5">
        <v>92.073170730000001</v>
      </c>
    </row>
    <row r="127" spans="1:29" ht="16.5" x14ac:dyDescent="0.2">
      <c r="A127" s="4">
        <v>118</v>
      </c>
      <c r="B127" s="2" t="s">
        <v>137</v>
      </c>
      <c r="C127" s="5">
        <v>8</v>
      </c>
      <c r="D127" s="1" t="s">
        <v>4</v>
      </c>
      <c r="E127" s="4">
        <v>30</v>
      </c>
      <c r="G127" s="4">
        <v>21</v>
      </c>
      <c r="I127" s="4">
        <v>33</v>
      </c>
      <c r="K127" s="4">
        <v>45</v>
      </c>
      <c r="M127" s="5">
        <v>97.1</v>
      </c>
      <c r="O127" s="5">
        <v>33</v>
      </c>
      <c r="P127" s="1" t="s">
        <v>4</v>
      </c>
      <c r="Q127" s="5">
        <v>19.2</v>
      </c>
      <c r="R127" s="1" t="s">
        <v>4</v>
      </c>
      <c r="S127" s="5">
        <v>410</v>
      </c>
      <c r="U127" s="6" t="s">
        <v>324</v>
      </c>
      <c r="W127" s="6" t="s">
        <v>314</v>
      </c>
      <c r="Y127" s="6" t="s">
        <v>28</v>
      </c>
      <c r="AA127" s="6" t="s">
        <v>28</v>
      </c>
      <c r="AC127" s="5">
        <v>5</v>
      </c>
    </row>
    <row r="128" spans="1:29" ht="14.25" x14ac:dyDescent="0.2">
      <c r="A128" s="4">
        <v>118</v>
      </c>
      <c r="B128" s="2" t="s">
        <v>138</v>
      </c>
      <c r="C128" s="5">
        <v>42.6</v>
      </c>
      <c r="E128" s="4">
        <v>32</v>
      </c>
      <c r="G128" s="4">
        <v>39</v>
      </c>
      <c r="I128" s="4">
        <v>12</v>
      </c>
      <c r="K128" s="4">
        <v>15</v>
      </c>
      <c r="M128" s="5">
        <v>87.7</v>
      </c>
      <c r="O128" s="5">
        <v>27.5</v>
      </c>
      <c r="Q128" s="5">
        <v>17.899999999999999</v>
      </c>
      <c r="S128" s="6" t="s">
        <v>28</v>
      </c>
      <c r="U128" s="6" t="s">
        <v>28</v>
      </c>
      <c r="W128" s="6" t="s">
        <v>28</v>
      </c>
      <c r="Y128" s="6" t="s">
        <v>28</v>
      </c>
      <c r="AA128" s="6" t="s">
        <v>28</v>
      </c>
      <c r="AC128" s="6" t="s">
        <v>28</v>
      </c>
    </row>
    <row r="129" spans="1:30" ht="14.25" x14ac:dyDescent="0.2">
      <c r="A129" s="4">
        <v>120</v>
      </c>
      <c r="B129" s="2" t="s">
        <v>139</v>
      </c>
      <c r="C129" s="5">
        <v>19.600000000000001</v>
      </c>
      <c r="E129" s="4">
        <v>13</v>
      </c>
      <c r="G129" s="4">
        <v>31</v>
      </c>
      <c r="I129" s="4">
        <v>28</v>
      </c>
      <c r="K129" s="4">
        <v>34</v>
      </c>
      <c r="M129" s="5">
        <v>83.8</v>
      </c>
      <c r="O129" s="5">
        <v>22.6</v>
      </c>
      <c r="Q129" s="5">
        <v>11.8</v>
      </c>
      <c r="S129" s="6" t="s">
        <v>28</v>
      </c>
      <c r="U129" s="6" t="s">
        <v>28</v>
      </c>
      <c r="W129" s="6" t="s">
        <v>28</v>
      </c>
      <c r="Y129" s="6" t="s">
        <v>28</v>
      </c>
      <c r="AA129" s="6" t="s">
        <v>28</v>
      </c>
      <c r="AC129" s="6" t="s">
        <v>28</v>
      </c>
    </row>
    <row r="130" spans="1:30" ht="14.25" x14ac:dyDescent="0.2">
      <c r="A130" s="4">
        <v>121</v>
      </c>
      <c r="B130" s="2" t="s">
        <v>140</v>
      </c>
      <c r="C130" s="5">
        <v>33.200000000000003</v>
      </c>
      <c r="E130" s="4">
        <v>1</v>
      </c>
      <c r="G130" s="4">
        <v>1</v>
      </c>
      <c r="I130" s="4">
        <v>29</v>
      </c>
      <c r="K130" s="4">
        <v>35</v>
      </c>
      <c r="M130" s="5">
        <v>92.1</v>
      </c>
      <c r="O130" s="5">
        <v>18.2</v>
      </c>
      <c r="Q130" s="5">
        <v>6.2</v>
      </c>
      <c r="S130" s="6" t="s">
        <v>28</v>
      </c>
      <c r="U130" s="6" t="s">
        <v>295</v>
      </c>
      <c r="W130" s="6" t="s">
        <v>299</v>
      </c>
      <c r="Y130" s="6" t="s">
        <v>28</v>
      </c>
      <c r="AA130" s="5">
        <v>76.099999999999994</v>
      </c>
      <c r="AC130" s="5">
        <v>5</v>
      </c>
    </row>
    <row r="131" spans="1:30" ht="14.25" x14ac:dyDescent="0.2">
      <c r="A131" s="4">
        <v>121</v>
      </c>
      <c r="B131" s="2" t="s">
        <v>141</v>
      </c>
      <c r="C131" s="5">
        <v>17</v>
      </c>
      <c r="E131" s="4">
        <v>1</v>
      </c>
      <c r="G131" s="4">
        <v>4</v>
      </c>
      <c r="I131" s="4">
        <v>18</v>
      </c>
      <c r="K131" s="4">
        <v>23</v>
      </c>
      <c r="M131" s="5">
        <v>93.7</v>
      </c>
      <c r="O131" s="5">
        <v>22.7</v>
      </c>
      <c r="Q131" s="5">
        <v>4.4000000000000004</v>
      </c>
      <c r="S131" s="6" t="s">
        <v>28</v>
      </c>
      <c r="U131" s="6" t="s">
        <v>293</v>
      </c>
      <c r="W131" s="6" t="s">
        <v>292</v>
      </c>
      <c r="Y131" s="6" t="s">
        <v>28</v>
      </c>
      <c r="AA131" s="6" t="s">
        <v>28</v>
      </c>
      <c r="AC131" s="5">
        <v>58.072207079999998</v>
      </c>
    </row>
    <row r="132" spans="1:30" ht="16.5" x14ac:dyDescent="0.2">
      <c r="A132" s="4">
        <v>123</v>
      </c>
      <c r="B132" s="2" t="s">
        <v>142</v>
      </c>
      <c r="C132" s="5">
        <v>60</v>
      </c>
      <c r="D132" s="1" t="s">
        <v>4</v>
      </c>
      <c r="E132" s="4">
        <v>1</v>
      </c>
      <c r="G132" s="4">
        <v>4</v>
      </c>
      <c r="I132" s="4">
        <v>19</v>
      </c>
      <c r="K132" s="4">
        <v>22</v>
      </c>
      <c r="M132" s="5">
        <v>97.6</v>
      </c>
      <c r="N132" s="1" t="s">
        <v>4</v>
      </c>
      <c r="O132" s="6" t="s">
        <v>28</v>
      </c>
      <c r="Q132" s="6" t="s">
        <v>28</v>
      </c>
      <c r="S132" s="6" t="s">
        <v>28</v>
      </c>
      <c r="U132" s="6" t="s">
        <v>293</v>
      </c>
      <c r="V132" s="1" t="s">
        <v>7</v>
      </c>
      <c r="W132" s="6" t="s">
        <v>293</v>
      </c>
      <c r="X132" s="1" t="s">
        <v>7</v>
      </c>
      <c r="Y132" s="6" t="s">
        <v>28</v>
      </c>
      <c r="AA132" s="6" t="s">
        <v>28</v>
      </c>
      <c r="AC132" s="6" t="s">
        <v>28</v>
      </c>
    </row>
    <row r="133" spans="1:30" ht="14.25" x14ac:dyDescent="0.2">
      <c r="A133" s="4">
        <v>124</v>
      </c>
      <c r="B133" s="2" t="s">
        <v>143</v>
      </c>
      <c r="C133" s="6" t="s">
        <v>28</v>
      </c>
      <c r="E133" s="4">
        <v>3</v>
      </c>
      <c r="G133" s="4">
        <v>9</v>
      </c>
      <c r="I133" s="4">
        <v>31</v>
      </c>
      <c r="K133" s="4">
        <v>39</v>
      </c>
      <c r="M133" s="5">
        <v>80</v>
      </c>
      <c r="O133" s="6" t="s">
        <v>28</v>
      </c>
      <c r="Q133" s="6" t="s">
        <v>28</v>
      </c>
      <c r="S133" s="6" t="s">
        <v>28</v>
      </c>
      <c r="U133" s="6" t="s">
        <v>28</v>
      </c>
      <c r="W133" s="6" t="s">
        <v>28</v>
      </c>
      <c r="Y133" s="6" t="s">
        <v>28</v>
      </c>
      <c r="AA133" s="6" t="s">
        <v>28</v>
      </c>
      <c r="AC133" s="6" t="s">
        <v>28</v>
      </c>
    </row>
    <row r="134" spans="1:30" ht="16.5" x14ac:dyDescent="0.2">
      <c r="A134" s="4">
        <v>125</v>
      </c>
      <c r="B134" s="2" t="s">
        <v>144</v>
      </c>
      <c r="C134" s="5">
        <v>49.6</v>
      </c>
      <c r="E134" s="4">
        <v>2</v>
      </c>
      <c r="G134" s="4">
        <v>7</v>
      </c>
      <c r="I134" s="4">
        <v>27</v>
      </c>
      <c r="K134" s="4">
        <v>32</v>
      </c>
      <c r="M134" s="5">
        <v>93.2</v>
      </c>
      <c r="O134" s="5">
        <v>48</v>
      </c>
      <c r="Q134" s="5">
        <v>4.9000000000000004</v>
      </c>
      <c r="S134" s="6" t="s">
        <v>28</v>
      </c>
      <c r="U134" s="6" t="s">
        <v>292</v>
      </c>
      <c r="W134" s="6" t="s">
        <v>297</v>
      </c>
      <c r="Y134" s="5">
        <v>27.27</v>
      </c>
      <c r="Z134" s="1" t="s">
        <v>17</v>
      </c>
      <c r="AA134" s="5">
        <v>74.3</v>
      </c>
      <c r="AC134" s="5">
        <v>5</v>
      </c>
    </row>
    <row r="135" spans="1:30" ht="16.5" x14ac:dyDescent="0.2">
      <c r="A135" s="4">
        <v>125</v>
      </c>
      <c r="B135" s="2" t="s">
        <v>145</v>
      </c>
      <c r="C135" s="5">
        <v>32</v>
      </c>
      <c r="D135" s="1" t="s">
        <v>4</v>
      </c>
      <c r="E135" s="4">
        <v>4</v>
      </c>
      <c r="G135" s="4">
        <v>2</v>
      </c>
      <c r="I135" s="4">
        <v>24</v>
      </c>
      <c r="K135" s="4">
        <v>27</v>
      </c>
      <c r="M135" s="5">
        <v>96.9</v>
      </c>
      <c r="O135" s="5">
        <v>22.6</v>
      </c>
      <c r="Q135" s="5">
        <v>4.4000000000000004</v>
      </c>
      <c r="S135" s="6" t="s">
        <v>28</v>
      </c>
      <c r="U135" s="6" t="s">
        <v>293</v>
      </c>
      <c r="W135" s="6" t="s">
        <v>292</v>
      </c>
      <c r="Y135" s="6" t="s">
        <v>28</v>
      </c>
      <c r="AA135" s="5">
        <v>75.7</v>
      </c>
      <c r="AC135" s="5">
        <v>65.686274510000004</v>
      </c>
    </row>
    <row r="136" spans="1:30" ht="16.5" x14ac:dyDescent="0.2">
      <c r="A136" s="4">
        <v>127</v>
      </c>
      <c r="B136" s="2" t="s">
        <v>146</v>
      </c>
      <c r="C136" s="5">
        <v>24</v>
      </c>
      <c r="D136" s="1" t="s">
        <v>4</v>
      </c>
      <c r="E136" s="4">
        <v>11</v>
      </c>
      <c r="G136" s="4">
        <v>24</v>
      </c>
      <c r="I136" s="4">
        <v>28</v>
      </c>
      <c r="K136" s="4">
        <v>39</v>
      </c>
      <c r="M136" s="5">
        <v>94.6</v>
      </c>
      <c r="N136" s="1" t="s">
        <v>4</v>
      </c>
      <c r="O136" s="5">
        <v>29</v>
      </c>
      <c r="P136" s="1" t="s">
        <v>4</v>
      </c>
      <c r="Q136" s="5">
        <v>4.5999999999999996</v>
      </c>
      <c r="R136" s="1" t="s">
        <v>4</v>
      </c>
      <c r="S136" s="5">
        <v>18</v>
      </c>
      <c r="U136" s="6" t="s">
        <v>323</v>
      </c>
      <c r="W136" s="6" t="s">
        <v>322</v>
      </c>
      <c r="Y136" s="5">
        <v>73.7</v>
      </c>
      <c r="AA136" s="5">
        <v>82.2</v>
      </c>
      <c r="AC136" s="5">
        <v>5</v>
      </c>
    </row>
    <row r="137" spans="1:30" s="381" customFormat="1" ht="14.25" x14ac:dyDescent="0.2">
      <c r="A137" s="375">
        <v>128</v>
      </c>
      <c r="B137" s="371" t="s">
        <v>147</v>
      </c>
      <c r="C137" s="373">
        <v>51.5</v>
      </c>
      <c r="D137" s="370"/>
      <c r="E137" s="375">
        <v>31</v>
      </c>
      <c r="F137" s="370"/>
      <c r="G137" s="375">
        <v>38</v>
      </c>
      <c r="H137" s="370"/>
      <c r="I137" s="375">
        <v>48</v>
      </c>
      <c r="J137" s="370"/>
      <c r="K137" s="375">
        <v>57</v>
      </c>
      <c r="L137" s="370"/>
      <c r="M137" s="373">
        <v>84.4</v>
      </c>
      <c r="N137" s="370"/>
      <c r="O137" s="373">
        <v>58.1</v>
      </c>
      <c r="P137" s="370"/>
      <c r="Q137" s="373">
        <v>4.7</v>
      </c>
      <c r="R137" s="370"/>
      <c r="S137" s="267" t="s">
        <v>28</v>
      </c>
      <c r="T137" s="370"/>
      <c r="U137" s="267" t="s">
        <v>28</v>
      </c>
      <c r="V137" s="370"/>
      <c r="W137" s="267" t="s">
        <v>28</v>
      </c>
      <c r="X137" s="370"/>
      <c r="Y137" s="267" t="s">
        <v>28</v>
      </c>
      <c r="Z137" s="370"/>
      <c r="AA137" s="267" t="s">
        <v>28</v>
      </c>
      <c r="AB137" s="370"/>
      <c r="AC137" s="267" t="s">
        <v>28</v>
      </c>
      <c r="AD137" s="370"/>
    </row>
    <row r="138" spans="1:30" ht="16.5" x14ac:dyDescent="0.2">
      <c r="A138" s="4">
        <v>129</v>
      </c>
      <c r="B138" s="2" t="s">
        <v>149</v>
      </c>
      <c r="C138" s="5">
        <v>31.2</v>
      </c>
      <c r="E138" s="4">
        <v>12</v>
      </c>
      <c r="G138" s="4">
        <v>7</v>
      </c>
      <c r="I138" s="4">
        <v>19</v>
      </c>
      <c r="K138" s="4">
        <v>23</v>
      </c>
      <c r="M138" s="5">
        <v>91.7</v>
      </c>
      <c r="O138" s="5">
        <v>22.6</v>
      </c>
      <c r="P138" s="1" t="s">
        <v>4</v>
      </c>
      <c r="Q138" s="5">
        <v>5.0999999999999996</v>
      </c>
      <c r="R138" s="1" t="s">
        <v>4</v>
      </c>
      <c r="S138" s="6" t="s">
        <v>28</v>
      </c>
      <c r="U138" s="6" t="s">
        <v>292</v>
      </c>
      <c r="W138" s="6" t="s">
        <v>292</v>
      </c>
      <c r="Y138" s="5">
        <v>38</v>
      </c>
      <c r="Z138" s="1" t="s">
        <v>4</v>
      </c>
      <c r="AA138" s="5">
        <v>59</v>
      </c>
      <c r="AC138" s="5">
        <v>34.560906520000003</v>
      </c>
    </row>
    <row r="139" spans="1:30" ht="16.5" x14ac:dyDescent="0.2">
      <c r="A139" s="4">
        <v>129</v>
      </c>
      <c r="B139" s="2" t="s">
        <v>150</v>
      </c>
      <c r="C139" s="5">
        <v>31</v>
      </c>
      <c r="D139" s="1" t="s">
        <v>4</v>
      </c>
      <c r="E139" s="4">
        <v>1</v>
      </c>
      <c r="G139" s="4">
        <v>1</v>
      </c>
      <c r="I139" s="4">
        <v>27</v>
      </c>
      <c r="K139" s="4">
        <v>31</v>
      </c>
      <c r="M139" s="5">
        <v>77.099999999999994</v>
      </c>
      <c r="O139" s="5">
        <v>14.9</v>
      </c>
      <c r="Q139" s="5">
        <v>10.7</v>
      </c>
      <c r="S139" s="6" t="s">
        <v>28</v>
      </c>
      <c r="U139" s="6" t="s">
        <v>293</v>
      </c>
      <c r="W139" s="6" t="s">
        <v>293</v>
      </c>
      <c r="Y139" s="6" t="s">
        <v>28</v>
      </c>
      <c r="AA139" s="6" t="s">
        <v>28</v>
      </c>
      <c r="AC139" s="5">
        <v>69.975786920000004</v>
      </c>
    </row>
    <row r="140" spans="1:30" ht="16.5" x14ac:dyDescent="0.2">
      <c r="A140" s="4">
        <v>131</v>
      </c>
      <c r="B140" s="2" t="s">
        <v>151</v>
      </c>
      <c r="C140" s="5">
        <v>40</v>
      </c>
      <c r="D140" s="1" t="s">
        <v>4</v>
      </c>
      <c r="E140" s="4">
        <v>22</v>
      </c>
      <c r="G140" s="4">
        <v>48</v>
      </c>
      <c r="I140" s="4">
        <v>15</v>
      </c>
      <c r="K140" s="4">
        <v>18</v>
      </c>
      <c r="M140" s="5">
        <v>84.3</v>
      </c>
      <c r="N140" s="1" t="s">
        <v>4</v>
      </c>
      <c r="O140" s="5">
        <v>26.3</v>
      </c>
      <c r="P140" s="1" t="s">
        <v>4</v>
      </c>
      <c r="Q140" s="5">
        <v>4.5</v>
      </c>
      <c r="R140" s="1" t="s">
        <v>4</v>
      </c>
      <c r="S140" s="6" t="s">
        <v>28</v>
      </c>
      <c r="U140" s="6" t="s">
        <v>28</v>
      </c>
      <c r="W140" s="6" t="s">
        <v>28</v>
      </c>
      <c r="Y140" s="6" t="s">
        <v>28</v>
      </c>
      <c r="AA140" s="6" t="s">
        <v>28</v>
      </c>
      <c r="AC140" s="6" t="s">
        <v>28</v>
      </c>
    </row>
    <row r="141" spans="1:30" ht="16.5" x14ac:dyDescent="0.2">
      <c r="A141" s="4">
        <v>132</v>
      </c>
      <c r="B141" s="2" t="s">
        <v>152</v>
      </c>
      <c r="C141" s="5">
        <v>30.6</v>
      </c>
      <c r="D141" s="1" t="s">
        <v>4</v>
      </c>
      <c r="E141" s="4">
        <v>1</v>
      </c>
      <c r="G141" s="4">
        <v>1</v>
      </c>
      <c r="I141" s="4">
        <v>21</v>
      </c>
      <c r="K141" s="4">
        <v>24</v>
      </c>
      <c r="M141" s="5">
        <v>90.2</v>
      </c>
      <c r="N141" s="1" t="s">
        <v>4</v>
      </c>
      <c r="O141" s="5">
        <v>22</v>
      </c>
      <c r="P141" s="1" t="s">
        <v>4</v>
      </c>
      <c r="Q141" s="5">
        <v>6.2</v>
      </c>
      <c r="R141" s="1" t="s">
        <v>4</v>
      </c>
      <c r="S141" s="6" t="s">
        <v>28</v>
      </c>
      <c r="U141" s="6" t="s">
        <v>292</v>
      </c>
      <c r="W141" s="6" t="s">
        <v>297</v>
      </c>
      <c r="Y141" s="6" t="s">
        <v>28</v>
      </c>
      <c r="AA141" s="6" t="s">
        <v>28</v>
      </c>
      <c r="AC141" s="5">
        <v>42.857142860000003</v>
      </c>
    </row>
    <row r="142" spans="1:30" ht="16.5" x14ac:dyDescent="0.2">
      <c r="A142" s="4">
        <v>133</v>
      </c>
      <c r="B142" s="2" t="s">
        <v>153</v>
      </c>
      <c r="C142" s="5">
        <v>69</v>
      </c>
      <c r="E142" s="4">
        <v>6</v>
      </c>
      <c r="G142" s="4">
        <v>9</v>
      </c>
      <c r="I142" s="4">
        <v>46</v>
      </c>
      <c r="K142" s="4">
        <v>60</v>
      </c>
      <c r="M142" s="5">
        <v>88.4</v>
      </c>
      <c r="O142" s="6" t="s">
        <v>28</v>
      </c>
      <c r="Q142" s="6" t="s">
        <v>28</v>
      </c>
      <c r="S142" s="6" t="s">
        <v>28</v>
      </c>
      <c r="U142" s="6" t="s">
        <v>28</v>
      </c>
      <c r="W142" s="6" t="s">
        <v>28</v>
      </c>
      <c r="Y142" s="5">
        <v>2.4</v>
      </c>
      <c r="Z142" s="1" t="s">
        <v>17</v>
      </c>
      <c r="AA142" s="5">
        <v>29.6</v>
      </c>
      <c r="AC142" s="6" t="s">
        <v>28</v>
      </c>
    </row>
    <row r="143" spans="1:30" ht="16.5" x14ac:dyDescent="0.2">
      <c r="A143" s="4">
        <v>133</v>
      </c>
      <c r="B143" s="2" t="s">
        <v>154</v>
      </c>
      <c r="C143" s="5">
        <v>25</v>
      </c>
      <c r="D143" s="1" t="s">
        <v>4</v>
      </c>
      <c r="E143" s="4">
        <v>4</v>
      </c>
      <c r="G143" s="4">
        <v>6</v>
      </c>
      <c r="I143" s="4">
        <v>49</v>
      </c>
      <c r="K143" s="4">
        <v>58</v>
      </c>
      <c r="M143" s="5">
        <v>88.8</v>
      </c>
      <c r="O143" s="5">
        <v>26.2</v>
      </c>
      <c r="Q143" s="5">
        <v>5.9</v>
      </c>
      <c r="S143" s="6" t="s">
        <v>28</v>
      </c>
      <c r="U143" s="6" t="s">
        <v>293</v>
      </c>
      <c r="W143" s="6" t="s">
        <v>293</v>
      </c>
      <c r="Y143" s="6" t="s">
        <v>28</v>
      </c>
      <c r="AA143" s="6" t="s">
        <v>28</v>
      </c>
      <c r="AC143" s="5">
        <v>51.898734179999998</v>
      </c>
    </row>
    <row r="144" spans="1:30" ht="16.5" x14ac:dyDescent="0.2">
      <c r="A144" s="4">
        <v>135</v>
      </c>
      <c r="B144" s="2" t="s">
        <v>155</v>
      </c>
      <c r="C144" s="5">
        <v>46.4</v>
      </c>
      <c r="D144" s="1" t="s">
        <v>4</v>
      </c>
      <c r="E144" s="4">
        <v>12</v>
      </c>
      <c r="G144" s="4">
        <v>26</v>
      </c>
      <c r="I144" s="4">
        <v>44</v>
      </c>
      <c r="K144" s="4">
        <v>56</v>
      </c>
      <c r="M144" s="5">
        <v>74.2</v>
      </c>
      <c r="N144" s="1" t="s">
        <v>4</v>
      </c>
      <c r="O144" s="5">
        <v>48</v>
      </c>
      <c r="P144" s="1" t="s">
        <v>4</v>
      </c>
      <c r="Q144" s="5">
        <v>1.9</v>
      </c>
      <c r="R144" s="1" t="s">
        <v>4</v>
      </c>
      <c r="S144" s="6" t="s">
        <v>28</v>
      </c>
      <c r="U144" s="6" t="s">
        <v>293</v>
      </c>
      <c r="W144" s="6" t="s">
        <v>293</v>
      </c>
      <c r="Y144" s="5">
        <v>17.100000000000001</v>
      </c>
      <c r="Z144" s="1" t="s">
        <v>345</v>
      </c>
      <c r="AA144" s="5">
        <v>32.4</v>
      </c>
      <c r="AB144" s="1" t="s">
        <v>4</v>
      </c>
      <c r="AC144" s="6" t="s">
        <v>28</v>
      </c>
    </row>
    <row r="145" spans="1:30" ht="14.25" x14ac:dyDescent="0.2">
      <c r="A145" s="4">
        <v>136</v>
      </c>
      <c r="B145" s="2" t="s">
        <v>156</v>
      </c>
      <c r="C145" s="5">
        <v>48.7</v>
      </c>
      <c r="E145" s="4">
        <v>3</v>
      </c>
      <c r="G145" s="4">
        <v>5</v>
      </c>
      <c r="I145" s="4">
        <v>36</v>
      </c>
      <c r="K145" s="4">
        <v>45</v>
      </c>
      <c r="M145" s="5">
        <v>97.3</v>
      </c>
      <c r="O145" s="5">
        <v>33.5</v>
      </c>
      <c r="Q145" s="5">
        <v>7.6</v>
      </c>
      <c r="S145" s="6" t="s">
        <v>28</v>
      </c>
      <c r="U145" s="6" t="s">
        <v>293</v>
      </c>
      <c r="W145" s="6" t="s">
        <v>293</v>
      </c>
      <c r="Y145" s="6" t="s">
        <v>28</v>
      </c>
      <c r="AA145" s="6" t="s">
        <v>28</v>
      </c>
      <c r="AC145" s="5">
        <v>61.53846154</v>
      </c>
    </row>
    <row r="146" spans="1:30" ht="14.25" x14ac:dyDescent="0.2">
      <c r="A146" s="4">
        <v>136</v>
      </c>
      <c r="B146" s="2" t="s">
        <v>157</v>
      </c>
      <c r="C146" s="5">
        <v>73.5</v>
      </c>
      <c r="E146" s="4">
        <v>3</v>
      </c>
      <c r="G146" s="4">
        <v>7</v>
      </c>
      <c r="I146" s="4">
        <v>34</v>
      </c>
      <c r="K146" s="4">
        <v>40</v>
      </c>
      <c r="M146" s="5">
        <v>89.1</v>
      </c>
      <c r="O146" s="5">
        <v>39.9</v>
      </c>
      <c r="Q146" s="5">
        <v>1.6</v>
      </c>
      <c r="S146" s="6" t="s">
        <v>28</v>
      </c>
      <c r="U146" s="6" t="s">
        <v>292</v>
      </c>
      <c r="W146" s="6" t="s">
        <v>292</v>
      </c>
      <c r="Y146" s="6" t="s">
        <v>28</v>
      </c>
      <c r="AA146" s="6" t="s">
        <v>28</v>
      </c>
      <c r="AC146" s="5">
        <v>14.44342226</v>
      </c>
    </row>
    <row r="147" spans="1:30" ht="14.25" x14ac:dyDescent="0.2">
      <c r="A147" s="4">
        <v>138</v>
      </c>
      <c r="B147" s="2" t="s">
        <v>158</v>
      </c>
      <c r="C147" s="5">
        <v>45.7</v>
      </c>
      <c r="E147" s="4">
        <v>8</v>
      </c>
      <c r="G147" s="4">
        <v>12</v>
      </c>
      <c r="I147" s="4">
        <v>49</v>
      </c>
      <c r="K147" s="4">
        <v>72</v>
      </c>
      <c r="M147" s="5">
        <v>96.4</v>
      </c>
      <c r="O147" s="5">
        <v>22.7</v>
      </c>
      <c r="Q147" s="5">
        <v>2.6</v>
      </c>
      <c r="S147" s="5">
        <v>28</v>
      </c>
      <c r="U147" s="6" t="s">
        <v>299</v>
      </c>
      <c r="W147" s="6" t="s">
        <v>297</v>
      </c>
      <c r="Y147" s="5">
        <v>27.2</v>
      </c>
      <c r="AA147" s="5">
        <v>39.299999999999997</v>
      </c>
      <c r="AC147" s="5">
        <v>9.7558243729999994</v>
      </c>
    </row>
    <row r="148" spans="1:30" ht="16.5" x14ac:dyDescent="0.2">
      <c r="A148" s="4">
        <v>139</v>
      </c>
      <c r="B148" s="2" t="s">
        <v>159</v>
      </c>
      <c r="C148" s="5">
        <v>26</v>
      </c>
      <c r="D148" s="1" t="s">
        <v>4</v>
      </c>
      <c r="E148" s="4">
        <v>13</v>
      </c>
      <c r="G148" s="4">
        <v>28</v>
      </c>
      <c r="I148" s="4">
        <v>54</v>
      </c>
      <c r="K148" s="4">
        <v>72</v>
      </c>
      <c r="M148" s="5">
        <v>35.1</v>
      </c>
      <c r="O148" s="5">
        <v>44.2</v>
      </c>
      <c r="Q148" s="5">
        <v>2</v>
      </c>
      <c r="S148" s="6" t="s">
        <v>28</v>
      </c>
      <c r="U148" s="6" t="s">
        <v>292</v>
      </c>
      <c r="W148" s="6" t="s">
        <v>292</v>
      </c>
      <c r="Y148" s="6" t="s">
        <v>28</v>
      </c>
      <c r="AA148" s="6" t="s">
        <v>28</v>
      </c>
      <c r="AC148" s="5">
        <v>73.655913979999994</v>
      </c>
    </row>
    <row r="149" spans="1:30" ht="16.5" x14ac:dyDescent="0.2">
      <c r="A149" s="4">
        <v>140</v>
      </c>
      <c r="B149" s="2" t="s">
        <v>160</v>
      </c>
      <c r="C149" s="5">
        <v>19</v>
      </c>
      <c r="D149" s="1" t="s">
        <v>4</v>
      </c>
      <c r="E149" s="4">
        <v>10</v>
      </c>
      <c r="G149" s="4">
        <v>20</v>
      </c>
      <c r="I149" s="4">
        <v>62</v>
      </c>
      <c r="K149" s="4">
        <v>96</v>
      </c>
      <c r="M149" s="5">
        <v>93</v>
      </c>
      <c r="O149" s="5">
        <v>30</v>
      </c>
      <c r="P149" s="1" t="s">
        <v>4</v>
      </c>
      <c r="Q149" s="5">
        <v>3.3</v>
      </c>
      <c r="S149" s="5">
        <v>13</v>
      </c>
      <c r="U149" s="6" t="s">
        <v>316</v>
      </c>
      <c r="W149" s="6" t="s">
        <v>295</v>
      </c>
      <c r="Y149" s="5">
        <v>44</v>
      </c>
      <c r="AA149" s="5">
        <v>55</v>
      </c>
      <c r="AC149" s="5">
        <v>92.969221480000002</v>
      </c>
    </row>
    <row r="150" spans="1:30" ht="16.5" x14ac:dyDescent="0.2">
      <c r="A150" s="4">
        <v>141</v>
      </c>
      <c r="B150" s="2" t="s">
        <v>161</v>
      </c>
      <c r="C150" s="5">
        <v>61</v>
      </c>
      <c r="D150" s="1" t="s">
        <v>4</v>
      </c>
      <c r="E150" s="4">
        <v>14</v>
      </c>
      <c r="G150" s="4">
        <v>17</v>
      </c>
      <c r="I150" s="4">
        <v>56</v>
      </c>
      <c r="K150" s="4">
        <v>89</v>
      </c>
      <c r="M150" s="5">
        <v>93.7</v>
      </c>
      <c r="N150" s="1" t="s">
        <v>4</v>
      </c>
      <c r="O150" s="5">
        <v>45.4</v>
      </c>
      <c r="P150" s="1" t="s">
        <v>4</v>
      </c>
      <c r="Q150" s="5">
        <v>7.9</v>
      </c>
      <c r="R150" s="1" t="s">
        <v>4</v>
      </c>
      <c r="S150" s="5">
        <v>160</v>
      </c>
      <c r="U150" s="6" t="s">
        <v>321</v>
      </c>
      <c r="W150" s="6" t="s">
        <v>320</v>
      </c>
      <c r="Y150" s="5">
        <v>41.5</v>
      </c>
      <c r="Z150" s="1" t="s">
        <v>345</v>
      </c>
      <c r="AA150" s="5">
        <v>43.1</v>
      </c>
      <c r="AB150" s="1" t="s">
        <v>4</v>
      </c>
      <c r="AC150" s="5">
        <v>5</v>
      </c>
    </row>
    <row r="151" spans="1:30" ht="16.5" x14ac:dyDescent="0.2">
      <c r="A151" s="4">
        <v>142</v>
      </c>
      <c r="B151" s="2" t="s">
        <v>162</v>
      </c>
      <c r="C151" s="5">
        <v>64.099999999999994</v>
      </c>
      <c r="E151" s="4">
        <v>1</v>
      </c>
      <c r="G151" s="4">
        <v>4</v>
      </c>
      <c r="I151" s="4">
        <v>33</v>
      </c>
      <c r="K151" s="4">
        <v>41</v>
      </c>
      <c r="M151" s="5">
        <v>54.6</v>
      </c>
      <c r="O151" s="5">
        <v>41.3</v>
      </c>
      <c r="Q151" s="5">
        <v>1.5</v>
      </c>
      <c r="S151" s="6" t="s">
        <v>28</v>
      </c>
      <c r="U151" s="6" t="s">
        <v>293</v>
      </c>
      <c r="V151" s="1" t="s">
        <v>7</v>
      </c>
      <c r="W151" s="6" t="s">
        <v>293</v>
      </c>
      <c r="X151" s="1" t="s">
        <v>7</v>
      </c>
      <c r="Y151" s="6" t="s">
        <v>28</v>
      </c>
      <c r="AA151" s="6" t="s">
        <v>28</v>
      </c>
      <c r="AC151" s="5">
        <v>25</v>
      </c>
    </row>
    <row r="152" spans="1:30" ht="14.25" x14ac:dyDescent="0.2">
      <c r="A152" s="4">
        <v>142</v>
      </c>
      <c r="B152" s="2" t="s">
        <v>163</v>
      </c>
      <c r="C152" s="5">
        <v>51.4</v>
      </c>
      <c r="E152" s="4">
        <v>2</v>
      </c>
      <c r="G152" s="4">
        <v>8</v>
      </c>
      <c r="I152" s="4">
        <v>38</v>
      </c>
      <c r="K152" s="4">
        <v>53</v>
      </c>
      <c r="M152" s="5">
        <v>97.9</v>
      </c>
      <c r="O152" s="5">
        <v>29.3</v>
      </c>
      <c r="Q152" s="5">
        <v>10.5</v>
      </c>
      <c r="S152" s="6" t="s">
        <v>28</v>
      </c>
      <c r="U152" s="6" t="s">
        <v>294</v>
      </c>
      <c r="W152" s="6" t="s">
        <v>297</v>
      </c>
      <c r="Y152" s="6" t="s">
        <v>28</v>
      </c>
      <c r="AA152" s="5">
        <v>59.1</v>
      </c>
      <c r="AC152" s="6" t="s">
        <v>28</v>
      </c>
    </row>
    <row r="153" spans="1:30" ht="16.5" x14ac:dyDescent="0.2">
      <c r="A153" s="4">
        <v>144</v>
      </c>
      <c r="B153" s="2" t="s">
        <v>164</v>
      </c>
      <c r="C153" s="5">
        <v>24</v>
      </c>
      <c r="D153" s="1" t="s">
        <v>4</v>
      </c>
      <c r="E153" s="4">
        <v>35</v>
      </c>
      <c r="G153" s="4">
        <v>49</v>
      </c>
      <c r="I153" s="4">
        <v>72</v>
      </c>
      <c r="K153" s="4">
        <v>100</v>
      </c>
      <c r="M153" s="5">
        <v>86.1</v>
      </c>
      <c r="N153" s="1" t="s">
        <v>4</v>
      </c>
      <c r="O153" s="5">
        <v>35</v>
      </c>
      <c r="P153" s="1" t="s">
        <v>4</v>
      </c>
      <c r="Q153" s="5">
        <v>8.3000000000000007</v>
      </c>
      <c r="R153" s="1" t="s">
        <v>4</v>
      </c>
      <c r="S153" s="6" t="s">
        <v>28</v>
      </c>
      <c r="U153" s="6" t="s">
        <v>28</v>
      </c>
      <c r="W153" s="6" t="s">
        <v>28</v>
      </c>
      <c r="Y153" s="6" t="s">
        <v>28</v>
      </c>
      <c r="AA153" s="6" t="s">
        <v>28</v>
      </c>
      <c r="AC153" s="6" t="s">
        <v>28</v>
      </c>
    </row>
    <row r="154" spans="1:30" ht="15" x14ac:dyDescent="0.25">
      <c r="A154" s="320" t="s">
        <v>165</v>
      </c>
      <c r="B154" s="288"/>
      <c r="C154" s="288"/>
      <c r="D154" s="288"/>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row>
    <row r="155" spans="1:30" ht="16.5" x14ac:dyDescent="0.2">
      <c r="A155" s="4">
        <v>145</v>
      </c>
      <c r="B155" s="2" t="s">
        <v>166</v>
      </c>
      <c r="C155" s="5">
        <v>69.599999999999994</v>
      </c>
      <c r="E155" s="4">
        <v>10</v>
      </c>
      <c r="G155" s="4">
        <v>14</v>
      </c>
      <c r="I155" s="4">
        <v>34</v>
      </c>
      <c r="K155" s="4">
        <v>42</v>
      </c>
      <c r="M155" s="5">
        <v>58.3</v>
      </c>
      <c r="O155" s="5">
        <v>40.5</v>
      </c>
      <c r="Q155" s="5">
        <v>1.5</v>
      </c>
      <c r="S155" s="6" t="s">
        <v>28</v>
      </c>
      <c r="U155" s="6" t="s">
        <v>293</v>
      </c>
      <c r="V155" s="1" t="s">
        <v>7</v>
      </c>
      <c r="W155" s="6" t="s">
        <v>293</v>
      </c>
      <c r="X155" s="1" t="s">
        <v>7</v>
      </c>
      <c r="Y155" s="6" t="s">
        <v>28</v>
      </c>
      <c r="AA155" s="5">
        <v>45.1</v>
      </c>
      <c r="AC155" s="5">
        <v>71.229050279999996</v>
      </c>
    </row>
    <row r="156" spans="1:30" ht="16.5" x14ac:dyDescent="0.2">
      <c r="A156" s="4">
        <v>146</v>
      </c>
      <c r="B156" s="2" t="s">
        <v>167</v>
      </c>
      <c r="C156" s="5">
        <v>37</v>
      </c>
      <c r="D156" s="1" t="s">
        <v>4</v>
      </c>
      <c r="E156" s="4">
        <v>12</v>
      </c>
      <c r="G156" s="4">
        <v>17</v>
      </c>
      <c r="I156" s="4">
        <v>69</v>
      </c>
      <c r="K156" s="4">
        <v>86</v>
      </c>
      <c r="M156" s="5">
        <v>60.9</v>
      </c>
      <c r="N156" s="1" t="s">
        <v>4</v>
      </c>
      <c r="O156" s="5">
        <v>43.7</v>
      </c>
      <c r="Q156" s="5">
        <v>6.4</v>
      </c>
      <c r="S156" s="6" t="s">
        <v>28</v>
      </c>
      <c r="U156" s="6" t="s">
        <v>293</v>
      </c>
      <c r="V156" s="1" t="s">
        <v>7</v>
      </c>
      <c r="W156" s="6" t="s">
        <v>293</v>
      </c>
      <c r="X156" s="1" t="s">
        <v>7</v>
      </c>
      <c r="Y156" s="6" t="s">
        <v>28</v>
      </c>
      <c r="AA156" s="6" t="s">
        <v>28</v>
      </c>
      <c r="AC156" s="5">
        <v>95.490506330000002</v>
      </c>
    </row>
    <row r="157" spans="1:30" ht="14.25" x14ac:dyDescent="0.2">
      <c r="A157" s="4">
        <v>147</v>
      </c>
      <c r="B157" s="2" t="s">
        <v>168</v>
      </c>
      <c r="C157" s="5">
        <v>32</v>
      </c>
      <c r="E157" s="4">
        <v>11</v>
      </c>
      <c r="G157" s="4">
        <v>7</v>
      </c>
      <c r="I157" s="4">
        <v>49</v>
      </c>
      <c r="K157" s="4">
        <v>73</v>
      </c>
      <c r="M157" s="5">
        <v>91.5</v>
      </c>
      <c r="O157" s="5">
        <v>35.299999999999997</v>
      </c>
      <c r="Q157" s="5">
        <v>4.7</v>
      </c>
      <c r="S157" s="5">
        <v>200</v>
      </c>
      <c r="U157" s="6" t="s">
        <v>312</v>
      </c>
      <c r="W157" s="6" t="s">
        <v>311</v>
      </c>
      <c r="Y157" s="5">
        <v>37.1</v>
      </c>
      <c r="AA157" s="5">
        <v>67.3</v>
      </c>
      <c r="AC157" s="5">
        <v>24.962249409999998</v>
      </c>
    </row>
    <row r="158" spans="1:30" ht="14.25" x14ac:dyDescent="0.2">
      <c r="A158" s="4">
        <v>148</v>
      </c>
      <c r="B158" s="2" t="s">
        <v>169</v>
      </c>
      <c r="C158" s="5">
        <v>44.1</v>
      </c>
      <c r="E158" s="4">
        <v>3</v>
      </c>
      <c r="G158" s="4">
        <v>12</v>
      </c>
      <c r="I158" s="4">
        <v>56</v>
      </c>
      <c r="K158" s="4">
        <v>80</v>
      </c>
      <c r="M158" s="5">
        <v>96.8</v>
      </c>
      <c r="O158" s="5">
        <v>30.9</v>
      </c>
      <c r="Q158" s="5">
        <v>10.7</v>
      </c>
      <c r="S158" s="5">
        <v>22</v>
      </c>
      <c r="U158" s="6" t="s">
        <v>319</v>
      </c>
      <c r="W158" s="6" t="s">
        <v>318</v>
      </c>
      <c r="Y158" s="5">
        <v>68.599999999999994</v>
      </c>
      <c r="AA158" s="5">
        <v>84.5</v>
      </c>
      <c r="AC158" s="5">
        <v>5</v>
      </c>
    </row>
    <row r="159" spans="1:30" ht="16.5" x14ac:dyDescent="0.2">
      <c r="A159" s="4">
        <v>149</v>
      </c>
      <c r="B159" s="2" t="s">
        <v>170</v>
      </c>
      <c r="C159" s="5">
        <v>11</v>
      </c>
      <c r="D159" s="1" t="s">
        <v>4</v>
      </c>
      <c r="E159" s="4">
        <v>1</v>
      </c>
      <c r="G159" s="4">
        <v>3</v>
      </c>
      <c r="I159" s="4">
        <v>100</v>
      </c>
      <c r="K159" s="4">
        <v>164</v>
      </c>
      <c r="M159" s="5">
        <v>79.8</v>
      </c>
      <c r="N159" s="1" t="s">
        <v>4</v>
      </c>
      <c r="O159" s="5">
        <v>29</v>
      </c>
      <c r="P159" s="1" t="s">
        <v>4</v>
      </c>
      <c r="Q159" s="6" t="s">
        <v>28</v>
      </c>
      <c r="S159" s="5">
        <v>30</v>
      </c>
      <c r="U159" s="6" t="s">
        <v>291</v>
      </c>
      <c r="W159" s="6" t="s">
        <v>290</v>
      </c>
      <c r="Y159" s="6" t="s">
        <v>28</v>
      </c>
      <c r="AA159" s="6" t="s">
        <v>28</v>
      </c>
      <c r="AC159" s="5">
        <v>76.446996630000001</v>
      </c>
    </row>
    <row r="160" spans="1:30" ht="16.5" x14ac:dyDescent="0.2">
      <c r="A160" s="4">
        <v>150</v>
      </c>
      <c r="B160" s="2" t="s">
        <v>171</v>
      </c>
      <c r="C160" s="5">
        <v>23.6</v>
      </c>
      <c r="E160" s="4">
        <v>11</v>
      </c>
      <c r="G160" s="4">
        <v>16</v>
      </c>
      <c r="I160" s="4">
        <v>41</v>
      </c>
      <c r="K160" s="4">
        <v>52</v>
      </c>
      <c r="M160" s="5">
        <v>83.1</v>
      </c>
      <c r="O160" s="5">
        <v>35.1</v>
      </c>
      <c r="Q160" s="5">
        <v>2.6</v>
      </c>
      <c r="S160" s="6" t="s">
        <v>28</v>
      </c>
      <c r="U160" s="6" t="s">
        <v>293</v>
      </c>
      <c r="V160" s="1" t="s">
        <v>7</v>
      </c>
      <c r="W160" s="6" t="s">
        <v>293</v>
      </c>
      <c r="X160" s="1" t="s">
        <v>7</v>
      </c>
      <c r="Y160" s="6" t="s">
        <v>28</v>
      </c>
      <c r="AA160" s="6" t="s">
        <v>28</v>
      </c>
      <c r="AC160" s="5">
        <v>5</v>
      </c>
    </row>
    <row r="161" spans="1:29" ht="14.25" x14ac:dyDescent="0.2">
      <c r="A161" s="4">
        <v>151</v>
      </c>
      <c r="B161" s="2" t="s">
        <v>172</v>
      </c>
      <c r="C161" s="5">
        <v>84.9</v>
      </c>
      <c r="E161" s="4">
        <v>1</v>
      </c>
      <c r="G161" s="4">
        <v>3</v>
      </c>
      <c r="I161" s="4">
        <v>39</v>
      </c>
      <c r="K161" s="4">
        <v>55</v>
      </c>
      <c r="M161" s="5">
        <v>98</v>
      </c>
      <c r="O161" s="5">
        <v>44.2</v>
      </c>
      <c r="Q161" s="5">
        <v>7.1</v>
      </c>
      <c r="S161" s="5">
        <v>27</v>
      </c>
      <c r="U161" s="6" t="s">
        <v>316</v>
      </c>
      <c r="W161" s="6" t="s">
        <v>298</v>
      </c>
      <c r="Y161" s="6" t="s">
        <v>28</v>
      </c>
      <c r="AA161" s="6" t="s">
        <v>28</v>
      </c>
      <c r="AC161" s="5">
        <v>34.099955770000001</v>
      </c>
    </row>
    <row r="162" spans="1:29" ht="14.25" x14ac:dyDescent="0.2">
      <c r="A162" s="4">
        <v>152</v>
      </c>
      <c r="B162" s="2" t="s">
        <v>173</v>
      </c>
      <c r="C162" s="5">
        <v>20</v>
      </c>
      <c r="E162" s="4">
        <v>6</v>
      </c>
      <c r="G162" s="4">
        <v>18</v>
      </c>
      <c r="I162" s="4">
        <v>61</v>
      </c>
      <c r="K162" s="4">
        <v>95</v>
      </c>
      <c r="M162" s="5">
        <v>84.7</v>
      </c>
      <c r="O162" s="5">
        <v>32.5</v>
      </c>
      <c r="Q162" s="5">
        <v>6.5</v>
      </c>
      <c r="S162" s="5">
        <v>59</v>
      </c>
      <c r="U162" s="6" t="s">
        <v>311</v>
      </c>
      <c r="W162" s="6" t="s">
        <v>317</v>
      </c>
      <c r="Y162" s="5">
        <v>46.5</v>
      </c>
      <c r="AA162" s="5">
        <v>66.5</v>
      </c>
      <c r="AC162" s="5">
        <v>38.392277739999997</v>
      </c>
    </row>
    <row r="163" spans="1:29" ht="14.25" x14ac:dyDescent="0.2">
      <c r="A163" s="4">
        <v>152</v>
      </c>
      <c r="B163" s="2" t="s">
        <v>174</v>
      </c>
      <c r="C163" s="5">
        <v>15.1</v>
      </c>
      <c r="E163" s="4">
        <v>53</v>
      </c>
      <c r="G163" s="4">
        <v>58</v>
      </c>
      <c r="I163" s="4">
        <v>78</v>
      </c>
      <c r="K163" s="4">
        <v>124</v>
      </c>
      <c r="M163" s="5">
        <v>57.7</v>
      </c>
      <c r="O163" s="5">
        <v>35.799999999999997</v>
      </c>
      <c r="Q163" s="5">
        <v>3</v>
      </c>
      <c r="S163" s="5">
        <v>430</v>
      </c>
      <c r="U163" s="6" t="s">
        <v>316</v>
      </c>
      <c r="W163" s="6" t="s">
        <v>306</v>
      </c>
      <c r="Y163" s="5">
        <v>46.6</v>
      </c>
      <c r="AA163" s="6" t="s">
        <v>28</v>
      </c>
      <c r="AC163" s="5">
        <v>79.096631070000001</v>
      </c>
    </row>
    <row r="164" spans="1:29" ht="16.5" x14ac:dyDescent="0.2">
      <c r="A164" s="4">
        <v>154</v>
      </c>
      <c r="B164" s="2" t="s">
        <v>175</v>
      </c>
      <c r="C164" s="5">
        <v>12</v>
      </c>
      <c r="D164" s="1" t="s">
        <v>4</v>
      </c>
      <c r="E164" s="4">
        <v>11</v>
      </c>
      <c r="G164" s="4">
        <v>29</v>
      </c>
      <c r="I164" s="4">
        <v>46</v>
      </c>
      <c r="K164" s="4">
        <v>60</v>
      </c>
      <c r="M164" s="5">
        <v>47</v>
      </c>
      <c r="N164" s="1" t="s">
        <v>4</v>
      </c>
      <c r="O164" s="5">
        <v>57.7</v>
      </c>
      <c r="P164" s="1" t="s">
        <v>4</v>
      </c>
      <c r="Q164" s="5">
        <v>5</v>
      </c>
      <c r="R164" s="1" t="s">
        <v>4</v>
      </c>
      <c r="S164" s="6" t="s">
        <v>28</v>
      </c>
      <c r="U164" s="6" t="s">
        <v>293</v>
      </c>
      <c r="W164" s="6" t="s">
        <v>293</v>
      </c>
      <c r="Y164" s="6" t="s">
        <v>28</v>
      </c>
      <c r="AA164" s="6" t="s">
        <v>28</v>
      </c>
      <c r="AC164" s="5">
        <v>97.795071340000007</v>
      </c>
    </row>
    <row r="165" spans="1:29" ht="14.25" x14ac:dyDescent="0.2">
      <c r="A165" s="4">
        <v>155</v>
      </c>
      <c r="B165" s="2" t="s">
        <v>176</v>
      </c>
      <c r="C165" s="5">
        <v>50.7</v>
      </c>
      <c r="E165" s="4">
        <v>4</v>
      </c>
      <c r="G165" s="4">
        <v>31</v>
      </c>
      <c r="I165" s="4">
        <v>41</v>
      </c>
      <c r="K165" s="4">
        <v>58</v>
      </c>
      <c r="M165" s="5">
        <v>86.3</v>
      </c>
      <c r="O165" s="5">
        <v>50.1</v>
      </c>
      <c r="Q165" s="6" t="s">
        <v>28</v>
      </c>
      <c r="S165" s="6" t="s">
        <v>28</v>
      </c>
      <c r="U165" s="6" t="s">
        <v>297</v>
      </c>
      <c r="W165" s="6" t="s">
        <v>297</v>
      </c>
      <c r="Y165" s="5">
        <v>6.6</v>
      </c>
      <c r="AA165" s="5">
        <v>8.8000000000000007</v>
      </c>
      <c r="AC165" s="5">
        <v>83.667180279999997</v>
      </c>
    </row>
    <row r="166" spans="1:29" ht="16.5" x14ac:dyDescent="0.2">
      <c r="A166" s="4">
        <v>156</v>
      </c>
      <c r="B166" s="2" t="s">
        <v>177</v>
      </c>
      <c r="C166" s="5">
        <v>31.4</v>
      </c>
      <c r="E166" s="4">
        <v>5</v>
      </c>
      <c r="G166" s="4">
        <v>10</v>
      </c>
      <c r="I166" s="4">
        <v>56</v>
      </c>
      <c r="K166" s="4">
        <v>90</v>
      </c>
      <c r="M166" s="5">
        <v>89.8</v>
      </c>
      <c r="O166" s="5">
        <v>32</v>
      </c>
      <c r="Q166" s="5">
        <v>5.5</v>
      </c>
      <c r="S166" s="5">
        <v>180</v>
      </c>
      <c r="U166" s="6" t="s">
        <v>315</v>
      </c>
      <c r="W166" s="6" t="s">
        <v>314</v>
      </c>
      <c r="Y166" s="5">
        <v>38.5</v>
      </c>
      <c r="Z166" s="1" t="s">
        <v>17</v>
      </c>
      <c r="AA166" s="5">
        <v>50.5</v>
      </c>
      <c r="AC166" s="5">
        <v>38.226247139999998</v>
      </c>
    </row>
    <row r="167" spans="1:29" ht="16.5" x14ac:dyDescent="0.2">
      <c r="A167" s="4">
        <v>157</v>
      </c>
      <c r="B167" s="2" t="s">
        <v>178</v>
      </c>
      <c r="C167" s="5">
        <v>56</v>
      </c>
      <c r="D167" s="1" t="s">
        <v>4</v>
      </c>
      <c r="E167" s="4">
        <v>15</v>
      </c>
      <c r="G167" s="4">
        <v>33</v>
      </c>
      <c r="I167" s="4">
        <v>48</v>
      </c>
      <c r="K167" s="4">
        <v>63</v>
      </c>
      <c r="M167" s="5">
        <v>78.8</v>
      </c>
      <c r="N167" s="1" t="s">
        <v>4</v>
      </c>
      <c r="O167" s="5">
        <v>43.6</v>
      </c>
      <c r="P167" s="1" t="s">
        <v>4</v>
      </c>
      <c r="Q167" s="5">
        <v>4.4000000000000004</v>
      </c>
      <c r="R167" s="1" t="s">
        <v>4</v>
      </c>
      <c r="S167" s="5">
        <v>3.1</v>
      </c>
      <c r="U167" s="6" t="s">
        <v>293</v>
      </c>
      <c r="V167" s="1" t="s">
        <v>7</v>
      </c>
      <c r="W167" s="6" t="s">
        <v>293</v>
      </c>
      <c r="X167" s="1" t="s">
        <v>7</v>
      </c>
      <c r="Y167" s="6" t="s">
        <v>28</v>
      </c>
      <c r="AA167" s="6" t="s">
        <v>28</v>
      </c>
      <c r="AC167" s="5">
        <v>74.911242599999994</v>
      </c>
    </row>
    <row r="168" spans="1:29" ht="16.5" x14ac:dyDescent="0.2">
      <c r="A168" s="4">
        <v>157</v>
      </c>
      <c r="B168" s="2" t="s">
        <v>179</v>
      </c>
      <c r="C168" s="5">
        <v>74</v>
      </c>
      <c r="D168" s="1" t="s">
        <v>4</v>
      </c>
      <c r="E168" s="4">
        <v>6</v>
      </c>
      <c r="G168" s="4">
        <v>15</v>
      </c>
      <c r="I168" s="4">
        <v>26</v>
      </c>
      <c r="K168" s="4">
        <v>31</v>
      </c>
      <c r="M168" s="5">
        <v>73.900000000000006</v>
      </c>
      <c r="N168" s="1" t="s">
        <v>4</v>
      </c>
      <c r="O168" s="5">
        <v>32.799999999999997</v>
      </c>
      <c r="P168" s="1" t="s">
        <v>4</v>
      </c>
      <c r="Q168" s="5">
        <v>2.5</v>
      </c>
      <c r="R168" s="1" t="s">
        <v>4</v>
      </c>
      <c r="S168" s="6" t="s">
        <v>28</v>
      </c>
      <c r="U168" s="6" t="s">
        <v>28</v>
      </c>
      <c r="W168" s="6" t="s">
        <v>28</v>
      </c>
      <c r="Y168" s="5">
        <v>18</v>
      </c>
      <c r="Z168" s="1" t="s">
        <v>4</v>
      </c>
      <c r="AA168" s="5">
        <v>39.1</v>
      </c>
      <c r="AC168" s="6" t="s">
        <v>28</v>
      </c>
    </row>
    <row r="169" spans="1:29" ht="14.25" x14ac:dyDescent="0.2">
      <c r="A169" s="4">
        <v>159</v>
      </c>
      <c r="B169" s="2" t="s">
        <v>180</v>
      </c>
      <c r="C169" s="6" t="s">
        <v>28</v>
      </c>
      <c r="E169" s="4">
        <v>9</v>
      </c>
      <c r="G169" s="4">
        <v>15</v>
      </c>
      <c r="I169" s="4">
        <v>58</v>
      </c>
      <c r="K169" s="4">
        <v>78</v>
      </c>
      <c r="M169" s="5">
        <v>75</v>
      </c>
      <c r="O169" s="5">
        <v>30.1</v>
      </c>
      <c r="Q169" s="5">
        <v>9.3000000000000007</v>
      </c>
      <c r="S169" s="6" t="s">
        <v>28</v>
      </c>
      <c r="U169" s="6" t="s">
        <v>313</v>
      </c>
      <c r="W169" s="6" t="s">
        <v>300</v>
      </c>
      <c r="Y169" s="6" t="s">
        <v>28</v>
      </c>
      <c r="AA169" s="5">
        <v>52.3</v>
      </c>
      <c r="AC169" s="6" t="s">
        <v>28</v>
      </c>
    </row>
    <row r="170" spans="1:29" ht="14.25" x14ac:dyDescent="0.2">
      <c r="A170" s="4">
        <v>159</v>
      </c>
      <c r="B170" s="2" t="s">
        <v>181</v>
      </c>
      <c r="C170" s="5">
        <v>49.8</v>
      </c>
      <c r="E170" s="4">
        <v>1</v>
      </c>
      <c r="G170" s="4">
        <v>3</v>
      </c>
      <c r="I170" s="4">
        <v>38</v>
      </c>
      <c r="K170" s="4">
        <v>54</v>
      </c>
      <c r="M170" s="5">
        <v>87.8</v>
      </c>
      <c r="O170" s="5">
        <v>42</v>
      </c>
      <c r="Q170" s="5">
        <v>5</v>
      </c>
      <c r="S170" s="5">
        <v>230</v>
      </c>
      <c r="U170" s="6" t="s">
        <v>312</v>
      </c>
      <c r="W170" s="6" t="s">
        <v>311</v>
      </c>
      <c r="Y170" s="5">
        <v>33.9</v>
      </c>
      <c r="AA170" s="5">
        <v>40.6</v>
      </c>
      <c r="AC170" s="5">
        <v>15.294271950000001</v>
      </c>
    </row>
    <row r="171" spans="1:29" ht="14.25" x14ac:dyDescent="0.2">
      <c r="A171" s="4">
        <v>161</v>
      </c>
      <c r="B171" s="2" t="s">
        <v>182</v>
      </c>
      <c r="C171" s="5">
        <v>45.9</v>
      </c>
      <c r="E171" s="4">
        <v>5</v>
      </c>
      <c r="G171" s="4">
        <v>25</v>
      </c>
      <c r="I171" s="4">
        <v>65</v>
      </c>
      <c r="K171" s="4">
        <v>84</v>
      </c>
      <c r="M171" s="5">
        <v>75.400000000000006</v>
      </c>
      <c r="O171" s="5">
        <v>22.5</v>
      </c>
      <c r="Q171" s="5">
        <v>1.2</v>
      </c>
      <c r="S171" s="6" t="s">
        <v>28</v>
      </c>
      <c r="U171" s="6" t="s">
        <v>292</v>
      </c>
      <c r="W171" s="6" t="s">
        <v>293</v>
      </c>
      <c r="Y171" s="6" t="s">
        <v>28</v>
      </c>
      <c r="AA171" s="6" t="s">
        <v>28</v>
      </c>
      <c r="AC171" s="5">
        <v>95.674740479999997</v>
      </c>
    </row>
    <row r="172" spans="1:29" ht="14.25" x14ac:dyDescent="0.2">
      <c r="A172" s="4">
        <v>162</v>
      </c>
      <c r="B172" s="2" t="s">
        <v>183</v>
      </c>
      <c r="C172" s="5">
        <v>53.5</v>
      </c>
      <c r="E172" s="4">
        <v>7</v>
      </c>
      <c r="G172" s="4">
        <v>15</v>
      </c>
      <c r="I172" s="4">
        <v>74</v>
      </c>
      <c r="K172" s="4">
        <v>100</v>
      </c>
      <c r="M172" s="5">
        <v>91.8</v>
      </c>
      <c r="O172" s="5">
        <v>39</v>
      </c>
      <c r="Q172" s="5">
        <v>7.3</v>
      </c>
      <c r="S172" s="5">
        <v>38</v>
      </c>
      <c r="U172" s="6" t="s">
        <v>310</v>
      </c>
      <c r="W172" s="6" t="s">
        <v>309</v>
      </c>
      <c r="Y172" s="5">
        <v>44.9</v>
      </c>
      <c r="AA172" s="5">
        <v>60.3</v>
      </c>
      <c r="AC172" s="5">
        <v>29.996536200000001</v>
      </c>
    </row>
    <row r="173" spans="1:29" ht="14.25" x14ac:dyDescent="0.2">
      <c r="A173" s="4">
        <v>163</v>
      </c>
      <c r="B173" s="2" t="s">
        <v>184</v>
      </c>
      <c r="C173" s="5">
        <v>39</v>
      </c>
      <c r="E173" s="4">
        <v>3</v>
      </c>
      <c r="G173" s="4">
        <v>16</v>
      </c>
      <c r="I173" s="4">
        <v>45</v>
      </c>
      <c r="K173" s="4">
        <v>60</v>
      </c>
      <c r="M173" s="5">
        <v>93.3</v>
      </c>
      <c r="O173" s="5">
        <v>26.5</v>
      </c>
      <c r="Q173" s="5">
        <v>2.5</v>
      </c>
      <c r="S173" s="6" t="s">
        <v>28</v>
      </c>
      <c r="U173" s="6" t="s">
        <v>297</v>
      </c>
      <c r="W173" s="6" t="s">
        <v>293</v>
      </c>
      <c r="Y173" s="6" t="s">
        <v>28</v>
      </c>
      <c r="AA173" s="6" t="s">
        <v>28</v>
      </c>
      <c r="AC173" s="5">
        <v>60.847535700000002</v>
      </c>
    </row>
    <row r="174" spans="1:29" ht="14.25" x14ac:dyDescent="0.2">
      <c r="A174" s="4">
        <v>164</v>
      </c>
      <c r="B174" s="2" t="s">
        <v>185</v>
      </c>
      <c r="C174" s="5">
        <v>63.2</v>
      </c>
      <c r="E174" s="4">
        <v>11</v>
      </c>
      <c r="G174" s="4">
        <v>18</v>
      </c>
      <c r="I174" s="4">
        <v>45</v>
      </c>
      <c r="K174" s="4">
        <v>69</v>
      </c>
      <c r="M174" s="5">
        <v>93.3</v>
      </c>
      <c r="O174" s="5">
        <v>33.4</v>
      </c>
      <c r="Q174" s="5">
        <v>3.4</v>
      </c>
      <c r="S174" s="5">
        <v>190</v>
      </c>
      <c r="U174" s="6" t="s">
        <v>308</v>
      </c>
      <c r="W174" s="6" t="s">
        <v>307</v>
      </c>
      <c r="Y174" s="6" t="s">
        <v>28</v>
      </c>
      <c r="AA174" s="5">
        <v>47.3</v>
      </c>
      <c r="AC174" s="5">
        <v>43.341956369999998</v>
      </c>
    </row>
    <row r="175" spans="1:29" ht="14.25" x14ac:dyDescent="0.2">
      <c r="A175" s="4">
        <v>165</v>
      </c>
      <c r="B175" s="2" t="s">
        <v>186</v>
      </c>
      <c r="C175" s="5">
        <v>32.5</v>
      </c>
      <c r="E175" s="4">
        <v>12</v>
      </c>
      <c r="G175" s="4">
        <v>28</v>
      </c>
      <c r="I175" s="4">
        <v>59</v>
      </c>
      <c r="K175" s="4">
        <v>90</v>
      </c>
      <c r="M175" s="5">
        <v>85.8</v>
      </c>
      <c r="O175" s="5">
        <v>44.6</v>
      </c>
      <c r="Q175" s="5">
        <v>17.899999999999999</v>
      </c>
      <c r="S175" s="5">
        <v>9.1</v>
      </c>
      <c r="U175" s="6" t="s">
        <v>294</v>
      </c>
      <c r="W175" s="6" t="s">
        <v>292</v>
      </c>
      <c r="Y175" s="5">
        <v>34.6</v>
      </c>
      <c r="AA175" s="5">
        <v>43.8</v>
      </c>
      <c r="AC175" s="5">
        <v>63.869086199999998</v>
      </c>
    </row>
    <row r="176" spans="1:29" ht="14.25" x14ac:dyDescent="0.2">
      <c r="A176" s="4">
        <v>166</v>
      </c>
      <c r="B176" s="2" t="s">
        <v>187</v>
      </c>
      <c r="C176" s="5">
        <v>41</v>
      </c>
      <c r="E176" s="4">
        <v>1</v>
      </c>
      <c r="G176" s="4">
        <v>15</v>
      </c>
      <c r="I176" s="4">
        <v>49</v>
      </c>
      <c r="K176" s="4">
        <v>73</v>
      </c>
      <c r="M176" s="5">
        <v>55.9</v>
      </c>
      <c r="O176" s="5">
        <v>35</v>
      </c>
      <c r="Q176" s="6" t="s">
        <v>28</v>
      </c>
      <c r="S176" s="6" t="s">
        <v>28</v>
      </c>
      <c r="U176" s="6" t="s">
        <v>28</v>
      </c>
      <c r="W176" s="6" t="s">
        <v>28</v>
      </c>
      <c r="Y176" s="6" t="s">
        <v>28</v>
      </c>
      <c r="AA176" s="6" t="s">
        <v>28</v>
      </c>
      <c r="AC176" s="6" t="s">
        <v>28</v>
      </c>
    </row>
    <row r="177" spans="1:30" ht="14.25" x14ac:dyDescent="0.2">
      <c r="A177" s="4">
        <v>166</v>
      </c>
      <c r="B177" s="2" t="s">
        <v>188</v>
      </c>
      <c r="C177" s="5">
        <v>62.4</v>
      </c>
      <c r="E177" s="4">
        <v>6</v>
      </c>
      <c r="G177" s="4">
        <v>28</v>
      </c>
      <c r="I177" s="4">
        <v>62</v>
      </c>
      <c r="K177" s="4">
        <v>96</v>
      </c>
      <c r="M177" s="5">
        <v>71.599999999999994</v>
      </c>
      <c r="O177" s="5">
        <v>29.7</v>
      </c>
      <c r="Q177" s="5">
        <v>1.6</v>
      </c>
      <c r="S177" s="5">
        <v>17</v>
      </c>
      <c r="U177" s="6" t="s">
        <v>302</v>
      </c>
      <c r="W177" s="6" t="s">
        <v>299</v>
      </c>
      <c r="Y177" s="5">
        <v>39.200000000000003</v>
      </c>
      <c r="AA177" s="5">
        <v>54.4</v>
      </c>
      <c r="AC177" s="5">
        <v>20.980874830000001</v>
      </c>
    </row>
    <row r="178" spans="1:30" ht="16.5" x14ac:dyDescent="0.2">
      <c r="A178" s="4">
        <v>168</v>
      </c>
      <c r="B178" s="2" t="s">
        <v>189</v>
      </c>
      <c r="C178" s="5">
        <v>39.700000000000003</v>
      </c>
      <c r="E178" s="4">
        <v>19</v>
      </c>
      <c r="G178" s="4">
        <v>42</v>
      </c>
      <c r="I178" s="4">
        <v>57</v>
      </c>
      <c r="K178" s="4">
        <v>76</v>
      </c>
      <c r="M178" s="5">
        <v>84.5</v>
      </c>
      <c r="O178" s="5">
        <v>21.9</v>
      </c>
      <c r="P178" s="1" t="s">
        <v>4</v>
      </c>
      <c r="Q178" s="5">
        <v>3.6</v>
      </c>
      <c r="R178" s="1" t="s">
        <v>4</v>
      </c>
      <c r="S178" s="5">
        <v>12</v>
      </c>
      <c r="U178" s="6" t="s">
        <v>302</v>
      </c>
      <c r="W178" s="6" t="s">
        <v>290</v>
      </c>
      <c r="Y178" s="5">
        <v>51.6</v>
      </c>
      <c r="Z178" s="1" t="s">
        <v>4</v>
      </c>
      <c r="AA178" s="5">
        <v>61.8</v>
      </c>
      <c r="AB178" s="1" t="s">
        <v>4</v>
      </c>
      <c r="AC178" s="5">
        <v>5</v>
      </c>
    </row>
    <row r="179" spans="1:30" ht="16.5" x14ac:dyDescent="0.2">
      <c r="A179" s="4">
        <v>169</v>
      </c>
      <c r="B179" s="2" t="s">
        <v>190</v>
      </c>
      <c r="C179" s="6" t="s">
        <v>28</v>
      </c>
      <c r="E179" s="4">
        <v>14</v>
      </c>
      <c r="G179" s="4">
        <v>32</v>
      </c>
      <c r="I179" s="4">
        <v>71</v>
      </c>
      <c r="K179" s="4">
        <v>99</v>
      </c>
      <c r="M179" s="5">
        <v>47.9</v>
      </c>
      <c r="O179" s="5">
        <v>59</v>
      </c>
      <c r="P179" s="1" t="s">
        <v>4</v>
      </c>
      <c r="Q179" s="5">
        <v>4.5999999999999996</v>
      </c>
      <c r="R179" s="1" t="s">
        <v>4</v>
      </c>
      <c r="S179" s="6" t="s">
        <v>28</v>
      </c>
      <c r="U179" s="6" t="s">
        <v>293</v>
      </c>
      <c r="V179" s="1" t="s">
        <v>7</v>
      </c>
      <c r="W179" s="6" t="s">
        <v>293</v>
      </c>
      <c r="X179" s="1" t="s">
        <v>7</v>
      </c>
      <c r="Y179" s="6" t="s">
        <v>28</v>
      </c>
      <c r="AA179" s="6" t="s">
        <v>28</v>
      </c>
      <c r="AC179" s="5">
        <v>99</v>
      </c>
      <c r="AD179" s="1" t="s">
        <v>18</v>
      </c>
    </row>
    <row r="180" spans="1:30" ht="16.5" x14ac:dyDescent="0.2">
      <c r="A180" s="4">
        <v>170</v>
      </c>
      <c r="B180" s="2" t="s">
        <v>191</v>
      </c>
      <c r="C180" s="5">
        <v>1</v>
      </c>
      <c r="D180" s="1" t="s">
        <v>4</v>
      </c>
      <c r="E180" s="4">
        <v>15</v>
      </c>
      <c r="G180" s="4">
        <v>17</v>
      </c>
      <c r="I180" s="4">
        <v>66</v>
      </c>
      <c r="K180" s="4">
        <v>81</v>
      </c>
      <c r="M180" s="5">
        <v>92.3</v>
      </c>
      <c r="N180" s="1" t="s">
        <v>4</v>
      </c>
      <c r="O180" s="5">
        <v>30.8</v>
      </c>
      <c r="Q180" s="5">
        <v>8.1</v>
      </c>
      <c r="S180" s="5">
        <v>1.2</v>
      </c>
      <c r="U180" s="6" t="s">
        <v>297</v>
      </c>
      <c r="W180" s="6" t="s">
        <v>292</v>
      </c>
      <c r="Y180" s="6" t="s">
        <v>28</v>
      </c>
      <c r="AA180" s="6" t="s">
        <v>28</v>
      </c>
      <c r="AC180" s="5">
        <v>80.084745760000004</v>
      </c>
    </row>
    <row r="181" spans="1:30" ht="14.25" x14ac:dyDescent="0.2">
      <c r="A181" s="4">
        <v>171</v>
      </c>
      <c r="B181" s="2" t="s">
        <v>192</v>
      </c>
      <c r="C181" s="5">
        <v>12.1</v>
      </c>
      <c r="E181" s="4">
        <v>2</v>
      </c>
      <c r="G181" s="4">
        <v>15</v>
      </c>
      <c r="I181" s="4">
        <v>76</v>
      </c>
      <c r="K181" s="4">
        <v>108</v>
      </c>
      <c r="M181" s="5">
        <v>90.6</v>
      </c>
      <c r="O181" s="5">
        <v>29.8</v>
      </c>
      <c r="Q181" s="5">
        <v>3</v>
      </c>
      <c r="S181" s="5">
        <v>63</v>
      </c>
      <c r="U181" s="6" t="s">
        <v>291</v>
      </c>
      <c r="W181" s="6" t="s">
        <v>306</v>
      </c>
      <c r="Y181" s="5">
        <v>34.200000000000003</v>
      </c>
      <c r="AA181" s="5">
        <v>56.5</v>
      </c>
      <c r="AC181" s="5">
        <v>18.64292661</v>
      </c>
    </row>
    <row r="182" spans="1:30" ht="16.5" x14ac:dyDescent="0.2">
      <c r="A182" s="4">
        <v>172</v>
      </c>
      <c r="B182" s="2" t="s">
        <v>193</v>
      </c>
      <c r="C182" s="5">
        <v>33.5</v>
      </c>
      <c r="E182" s="4">
        <v>1</v>
      </c>
      <c r="G182" s="4">
        <v>5</v>
      </c>
      <c r="I182" s="4">
        <v>49</v>
      </c>
      <c r="K182" s="4">
        <v>73</v>
      </c>
      <c r="M182" s="5">
        <v>98.1</v>
      </c>
      <c r="O182" s="5">
        <v>23.4</v>
      </c>
      <c r="Q182" s="5">
        <v>1.9</v>
      </c>
      <c r="S182" s="6" t="s">
        <v>28</v>
      </c>
      <c r="U182" s="6" t="s">
        <v>299</v>
      </c>
      <c r="W182" s="6" t="s">
        <v>292</v>
      </c>
      <c r="Y182" s="5">
        <v>49.3</v>
      </c>
      <c r="Z182" s="1" t="s">
        <v>17</v>
      </c>
      <c r="AA182" s="6" t="s">
        <v>28</v>
      </c>
      <c r="AC182" s="5">
        <v>5</v>
      </c>
    </row>
    <row r="183" spans="1:30" ht="14.25" x14ac:dyDescent="0.2">
      <c r="A183" s="4">
        <v>173</v>
      </c>
      <c r="B183" s="2" t="s">
        <v>194</v>
      </c>
      <c r="C183" s="5">
        <v>52</v>
      </c>
      <c r="E183" s="4">
        <v>20</v>
      </c>
      <c r="G183" s="4">
        <v>34</v>
      </c>
      <c r="I183" s="4">
        <v>47</v>
      </c>
      <c r="K183" s="4">
        <v>68</v>
      </c>
      <c r="M183" s="5">
        <v>42.5</v>
      </c>
      <c r="O183" s="5">
        <v>44.4</v>
      </c>
      <c r="Q183" s="5">
        <v>1.7</v>
      </c>
      <c r="S183" s="5">
        <v>170</v>
      </c>
      <c r="U183" s="6" t="s">
        <v>299</v>
      </c>
      <c r="W183" s="6" t="s">
        <v>297</v>
      </c>
      <c r="Y183" s="6" t="s">
        <v>28</v>
      </c>
      <c r="AA183" s="5">
        <v>47.2</v>
      </c>
      <c r="AC183" s="5">
        <v>72.296259730000003</v>
      </c>
    </row>
    <row r="184" spans="1:30" ht="14.25" x14ac:dyDescent="0.2">
      <c r="A184" s="4">
        <v>174</v>
      </c>
      <c r="B184" s="2" t="s">
        <v>195</v>
      </c>
      <c r="C184" s="5">
        <v>71.400000000000006</v>
      </c>
      <c r="E184" s="4">
        <v>1</v>
      </c>
      <c r="G184" s="4">
        <v>10</v>
      </c>
      <c r="I184" s="4">
        <v>46</v>
      </c>
      <c r="K184" s="4">
        <v>71</v>
      </c>
      <c r="M184" s="5">
        <v>94.7</v>
      </c>
      <c r="O184" s="5">
        <v>47.1</v>
      </c>
      <c r="Q184" s="5">
        <v>8.3000000000000007</v>
      </c>
      <c r="S184" s="5">
        <v>180</v>
      </c>
      <c r="U184" s="6" t="s">
        <v>305</v>
      </c>
      <c r="W184" s="6" t="s">
        <v>304</v>
      </c>
      <c r="Y184" s="5">
        <v>31.4</v>
      </c>
      <c r="AA184" s="5">
        <v>40.5</v>
      </c>
      <c r="AC184" s="5">
        <v>39.44528656</v>
      </c>
    </row>
    <row r="185" spans="1:30" ht="16.5" x14ac:dyDescent="0.2">
      <c r="A185" s="4">
        <v>175</v>
      </c>
      <c r="B185" s="2" t="s">
        <v>196</v>
      </c>
      <c r="C185" s="5">
        <v>29</v>
      </c>
      <c r="D185" s="1" t="s">
        <v>4</v>
      </c>
      <c r="E185" s="4">
        <v>14</v>
      </c>
      <c r="G185" s="4">
        <v>20</v>
      </c>
      <c r="I185" s="4">
        <v>56</v>
      </c>
      <c r="K185" s="4">
        <v>75</v>
      </c>
      <c r="M185" s="5">
        <v>79.3</v>
      </c>
      <c r="N185" s="1" t="s">
        <v>4</v>
      </c>
      <c r="O185" s="5">
        <v>41.8</v>
      </c>
      <c r="Q185" s="5">
        <v>4.5999999999999996</v>
      </c>
      <c r="S185" s="5">
        <v>3.7</v>
      </c>
      <c r="U185" s="6" t="s">
        <v>293</v>
      </c>
      <c r="V185" s="1" t="s">
        <v>7</v>
      </c>
      <c r="W185" s="6" t="s">
        <v>293</v>
      </c>
      <c r="X185" s="1" t="s">
        <v>7</v>
      </c>
      <c r="Y185" s="5">
        <v>16.2</v>
      </c>
      <c r="AA185" s="5">
        <v>27.8</v>
      </c>
      <c r="AC185" s="5">
        <v>23.098859319999999</v>
      </c>
    </row>
    <row r="186" spans="1:30" ht="16.5" x14ac:dyDescent="0.2">
      <c r="A186" s="4">
        <v>176</v>
      </c>
      <c r="B186" s="2" t="s">
        <v>197</v>
      </c>
      <c r="C186" s="5">
        <v>20.399999999999999</v>
      </c>
      <c r="E186" s="4">
        <v>15</v>
      </c>
      <c r="G186" s="4">
        <v>41</v>
      </c>
      <c r="I186" s="4">
        <v>80</v>
      </c>
      <c r="K186" s="4">
        <v>128</v>
      </c>
      <c r="M186" s="5">
        <v>70.400000000000006</v>
      </c>
      <c r="O186" s="5">
        <v>27.8</v>
      </c>
      <c r="P186" s="1" t="s">
        <v>4</v>
      </c>
      <c r="Q186" s="5">
        <v>1</v>
      </c>
      <c r="S186" s="6" t="s">
        <v>28</v>
      </c>
      <c r="U186" s="6" t="s">
        <v>297</v>
      </c>
      <c r="W186" s="6" t="s">
        <v>292</v>
      </c>
      <c r="Y186" s="5">
        <v>7.9</v>
      </c>
      <c r="Z186" s="1" t="s">
        <v>17</v>
      </c>
      <c r="AA186" s="5">
        <v>38</v>
      </c>
      <c r="AC186" s="5">
        <v>57.93979564</v>
      </c>
    </row>
    <row r="187" spans="1:30" ht="14.25" x14ac:dyDescent="0.2">
      <c r="A187" s="4">
        <v>177</v>
      </c>
      <c r="B187" s="2" t="s">
        <v>198</v>
      </c>
      <c r="C187" s="5">
        <v>38.299999999999997</v>
      </c>
      <c r="E187" s="4">
        <v>8</v>
      </c>
      <c r="G187" s="4">
        <v>31</v>
      </c>
      <c r="I187" s="4">
        <v>81</v>
      </c>
      <c r="K187" s="4">
        <v>129</v>
      </c>
      <c r="M187" s="5">
        <v>92.6</v>
      </c>
      <c r="O187" s="5">
        <v>32.200000000000003</v>
      </c>
      <c r="Q187" s="5">
        <v>3.2</v>
      </c>
      <c r="S187" s="5">
        <v>5.9</v>
      </c>
      <c r="U187" s="6" t="s">
        <v>303</v>
      </c>
      <c r="W187" s="6" t="s">
        <v>302</v>
      </c>
      <c r="Y187" s="5">
        <v>50</v>
      </c>
      <c r="AA187" s="6" t="s">
        <v>28</v>
      </c>
      <c r="AC187" s="5">
        <v>59.504132230000003</v>
      </c>
    </row>
    <row r="188" spans="1:30" ht="14.25" x14ac:dyDescent="0.2">
      <c r="A188" s="4">
        <v>178</v>
      </c>
      <c r="B188" s="2" t="s">
        <v>199</v>
      </c>
      <c r="C188" s="5">
        <v>42.8</v>
      </c>
      <c r="E188" s="4">
        <v>9</v>
      </c>
      <c r="G188" s="4">
        <v>18</v>
      </c>
      <c r="I188" s="4">
        <v>63</v>
      </c>
      <c r="K188" s="4">
        <v>90</v>
      </c>
      <c r="M188" s="5">
        <v>92.3</v>
      </c>
      <c r="O188" s="5">
        <v>42.6</v>
      </c>
      <c r="Q188" s="5">
        <v>7.4</v>
      </c>
      <c r="S188" s="5">
        <v>180</v>
      </c>
      <c r="U188" s="6" t="s">
        <v>301</v>
      </c>
      <c r="W188" s="6" t="s">
        <v>300</v>
      </c>
      <c r="Y188" s="5">
        <v>38.299999999999997</v>
      </c>
      <c r="AA188" s="5">
        <v>40.799999999999997</v>
      </c>
      <c r="AC188" s="5">
        <v>39.024507030000002</v>
      </c>
    </row>
    <row r="189" spans="1:30" ht="14.25" x14ac:dyDescent="0.2">
      <c r="A189" s="4">
        <v>179</v>
      </c>
      <c r="B189" s="2" t="s">
        <v>200</v>
      </c>
      <c r="C189" s="5">
        <v>48</v>
      </c>
      <c r="E189" s="4">
        <v>14</v>
      </c>
      <c r="G189" s="4">
        <v>42</v>
      </c>
      <c r="I189" s="4">
        <v>65</v>
      </c>
      <c r="K189" s="4">
        <v>101</v>
      </c>
      <c r="M189" s="5">
        <v>88.4</v>
      </c>
      <c r="O189" s="5">
        <v>34.5</v>
      </c>
      <c r="Q189" s="5">
        <v>3.6</v>
      </c>
      <c r="S189" s="5">
        <v>14</v>
      </c>
      <c r="U189" s="6" t="s">
        <v>295</v>
      </c>
      <c r="W189" s="6" t="s">
        <v>294</v>
      </c>
      <c r="Y189" s="5">
        <v>37</v>
      </c>
      <c r="AA189" s="5">
        <v>54</v>
      </c>
      <c r="AC189" s="5">
        <v>44.87804878</v>
      </c>
    </row>
    <row r="190" spans="1:30" ht="14.25" x14ac:dyDescent="0.2">
      <c r="A190" s="4">
        <v>180</v>
      </c>
      <c r="B190" s="2" t="s">
        <v>201</v>
      </c>
      <c r="C190" s="5">
        <v>69.3</v>
      </c>
      <c r="E190" s="4">
        <v>1</v>
      </c>
      <c r="G190" s="4">
        <v>7</v>
      </c>
      <c r="I190" s="4">
        <v>67</v>
      </c>
      <c r="K190" s="4">
        <v>104</v>
      </c>
      <c r="M190" s="5">
        <v>98.9</v>
      </c>
      <c r="O190" s="5">
        <v>57.7</v>
      </c>
      <c r="Q190" s="5">
        <v>2.7</v>
      </c>
      <c r="S190" s="5">
        <v>17</v>
      </c>
      <c r="U190" s="6" t="s">
        <v>290</v>
      </c>
      <c r="W190" s="6" t="s">
        <v>294</v>
      </c>
      <c r="Y190" s="6" t="s">
        <v>28</v>
      </c>
      <c r="AA190" s="6" t="s">
        <v>28</v>
      </c>
      <c r="AC190" s="5">
        <v>37.964684009999999</v>
      </c>
    </row>
    <row r="191" spans="1:30" ht="14.25" x14ac:dyDescent="0.2">
      <c r="A191" s="4">
        <v>181</v>
      </c>
      <c r="B191" s="2" t="s">
        <v>202</v>
      </c>
      <c r="C191" s="5">
        <v>38.200000000000003</v>
      </c>
      <c r="E191" s="4">
        <v>6</v>
      </c>
      <c r="G191" s="4">
        <v>13</v>
      </c>
      <c r="I191" s="4">
        <v>66</v>
      </c>
      <c r="K191" s="4">
        <v>102</v>
      </c>
      <c r="M191" s="5">
        <v>94.3</v>
      </c>
      <c r="O191" s="5">
        <v>32.9</v>
      </c>
      <c r="Q191" s="5">
        <v>2.4</v>
      </c>
      <c r="S191" s="5">
        <v>21</v>
      </c>
      <c r="U191" s="6" t="s">
        <v>299</v>
      </c>
      <c r="W191" s="6" t="s">
        <v>294</v>
      </c>
      <c r="Y191" s="5">
        <v>65.3</v>
      </c>
      <c r="AA191" s="5">
        <v>74.7</v>
      </c>
      <c r="AC191" s="5">
        <v>45.801259620000003</v>
      </c>
    </row>
    <row r="192" spans="1:30" ht="16.5" x14ac:dyDescent="0.2">
      <c r="A192" s="4">
        <v>182</v>
      </c>
      <c r="B192" s="2" t="s">
        <v>203</v>
      </c>
      <c r="C192" s="5">
        <v>52</v>
      </c>
      <c r="E192" s="4">
        <v>1</v>
      </c>
      <c r="G192" s="4">
        <v>1</v>
      </c>
      <c r="I192" s="4">
        <v>37</v>
      </c>
      <c r="K192" s="4">
        <v>52</v>
      </c>
      <c r="M192" s="5">
        <v>70.3</v>
      </c>
      <c r="N192" s="1" t="s">
        <v>4</v>
      </c>
      <c r="O192" s="5">
        <v>44</v>
      </c>
      <c r="P192" s="1" t="s">
        <v>4</v>
      </c>
      <c r="Q192" s="5">
        <v>1.6</v>
      </c>
      <c r="R192" s="1" t="s">
        <v>4</v>
      </c>
      <c r="S192" s="5">
        <v>3.1</v>
      </c>
      <c r="U192" s="6" t="s">
        <v>292</v>
      </c>
      <c r="W192" s="6" t="s">
        <v>292</v>
      </c>
      <c r="Y192" s="6" t="s">
        <v>28</v>
      </c>
      <c r="AA192" s="6" t="s">
        <v>28</v>
      </c>
      <c r="AC192" s="6" t="s">
        <v>28</v>
      </c>
    </row>
    <row r="193" spans="1:30" ht="14.25" x14ac:dyDescent="0.2">
      <c r="A193" s="4">
        <v>183</v>
      </c>
      <c r="B193" s="2" t="s">
        <v>204</v>
      </c>
      <c r="C193" s="5">
        <v>31.6</v>
      </c>
      <c r="E193" s="4">
        <v>6</v>
      </c>
      <c r="G193" s="4">
        <v>20</v>
      </c>
      <c r="I193" s="4">
        <v>117</v>
      </c>
      <c r="K193" s="4">
        <v>182</v>
      </c>
      <c r="M193" s="5">
        <v>93</v>
      </c>
      <c r="O193" s="5">
        <v>44.4</v>
      </c>
      <c r="Q193" s="5">
        <v>9.6</v>
      </c>
      <c r="S193" s="5">
        <v>5.8</v>
      </c>
      <c r="U193" s="6" t="s">
        <v>298</v>
      </c>
      <c r="W193" s="6" t="s">
        <v>297</v>
      </c>
      <c r="Y193" s="5">
        <v>12.4</v>
      </c>
      <c r="AA193" s="6" t="s">
        <v>28</v>
      </c>
      <c r="AC193" s="5">
        <v>5</v>
      </c>
    </row>
    <row r="194" spans="1:30" ht="16.5" x14ac:dyDescent="0.2">
      <c r="A194" s="4">
        <v>184</v>
      </c>
      <c r="B194" s="2" t="s">
        <v>205</v>
      </c>
      <c r="C194" s="5">
        <v>3.4</v>
      </c>
      <c r="E194" s="4">
        <v>36</v>
      </c>
      <c r="G194" s="4">
        <v>36</v>
      </c>
      <c r="I194" s="4">
        <v>89</v>
      </c>
      <c r="K194" s="4">
        <v>150</v>
      </c>
      <c r="M194" s="5">
        <v>53.144805509999998</v>
      </c>
      <c r="O194" s="5">
        <v>38.700000000000003</v>
      </c>
      <c r="Q194" s="5">
        <v>2.8</v>
      </c>
      <c r="S194" s="5">
        <v>34</v>
      </c>
      <c r="U194" s="6" t="s">
        <v>296</v>
      </c>
      <c r="W194" s="6" t="s">
        <v>290</v>
      </c>
      <c r="Y194" s="5">
        <v>57.1</v>
      </c>
      <c r="Z194" s="1" t="s">
        <v>17</v>
      </c>
      <c r="AA194" s="6" t="s">
        <v>28</v>
      </c>
      <c r="AC194" s="5">
        <v>85.971786829999999</v>
      </c>
    </row>
    <row r="195" spans="1:30" ht="16.5" x14ac:dyDescent="0.2">
      <c r="A195" s="4">
        <v>185</v>
      </c>
      <c r="B195" s="2" t="s">
        <v>206</v>
      </c>
      <c r="C195" s="5">
        <v>34.299999999999997</v>
      </c>
      <c r="E195" s="4">
        <v>31</v>
      </c>
      <c r="G195" s="4">
        <v>51</v>
      </c>
      <c r="I195" s="4">
        <v>91</v>
      </c>
      <c r="K195" s="4">
        <v>129</v>
      </c>
      <c r="M195" s="5">
        <v>68.3</v>
      </c>
      <c r="O195" s="5">
        <v>40.700000000000003</v>
      </c>
      <c r="Q195" s="5">
        <v>1.8</v>
      </c>
      <c r="S195" s="6" t="s">
        <v>28</v>
      </c>
      <c r="U195" s="6" t="s">
        <v>28</v>
      </c>
      <c r="W195" s="6" t="s">
        <v>28</v>
      </c>
      <c r="Y195" s="5">
        <v>34</v>
      </c>
      <c r="Z195" s="1" t="s">
        <v>4</v>
      </c>
      <c r="AA195" s="5">
        <v>46.5</v>
      </c>
      <c r="AB195" s="1" t="s">
        <v>4</v>
      </c>
      <c r="AC195" s="5">
        <v>25.544041450000002</v>
      </c>
    </row>
    <row r="196" spans="1:30" ht="14.25" x14ac:dyDescent="0.2">
      <c r="A196" s="4">
        <v>186</v>
      </c>
      <c r="B196" s="2" t="s">
        <v>207</v>
      </c>
      <c r="C196" s="5">
        <v>37</v>
      </c>
      <c r="E196" s="4">
        <v>14</v>
      </c>
      <c r="G196" s="4">
        <v>27</v>
      </c>
      <c r="I196" s="4">
        <v>100</v>
      </c>
      <c r="K196" s="4">
        <v>146</v>
      </c>
      <c r="M196" s="5">
        <v>88.8</v>
      </c>
      <c r="O196" s="5">
        <v>43.4</v>
      </c>
      <c r="Q196" s="5">
        <v>4.9000000000000004</v>
      </c>
      <c r="S196" s="5">
        <v>88</v>
      </c>
      <c r="U196" s="6" t="s">
        <v>295</v>
      </c>
      <c r="W196" s="6" t="s">
        <v>294</v>
      </c>
      <c r="Y196" s="5">
        <v>15.9</v>
      </c>
      <c r="AA196" s="6" t="s">
        <v>28</v>
      </c>
      <c r="AC196" s="6" t="s">
        <v>28</v>
      </c>
    </row>
    <row r="197" spans="1:30" ht="16.5" x14ac:dyDescent="0.2">
      <c r="A197" s="4">
        <v>187</v>
      </c>
      <c r="B197" s="2" t="s">
        <v>208</v>
      </c>
      <c r="C197" s="5">
        <v>23.3</v>
      </c>
      <c r="E197" s="4">
        <v>20</v>
      </c>
      <c r="G197" s="4">
        <v>27</v>
      </c>
      <c r="I197" s="4">
        <v>63</v>
      </c>
      <c r="K197" s="4">
        <v>114</v>
      </c>
      <c r="M197" s="5">
        <v>46.1</v>
      </c>
      <c r="O197" s="5">
        <v>43.9</v>
      </c>
      <c r="Q197" s="5">
        <v>2.4</v>
      </c>
      <c r="S197" s="6" t="s">
        <v>28</v>
      </c>
      <c r="U197" s="6" t="s">
        <v>293</v>
      </c>
      <c r="V197" s="1" t="s">
        <v>7</v>
      </c>
      <c r="W197" s="6" t="s">
        <v>293</v>
      </c>
      <c r="X197" s="1" t="s">
        <v>9</v>
      </c>
      <c r="Y197" s="6" t="s">
        <v>28</v>
      </c>
      <c r="AA197" s="6" t="s">
        <v>28</v>
      </c>
      <c r="AC197" s="5">
        <v>57.632146710000001</v>
      </c>
    </row>
    <row r="198" spans="1:30" ht="15" x14ac:dyDescent="0.25">
      <c r="B198" s="320" t="s">
        <v>209</v>
      </c>
      <c r="C198" s="288"/>
      <c r="D198" s="288"/>
      <c r="E198" s="288"/>
      <c r="F198" s="288"/>
      <c r="G198" s="288"/>
      <c r="H198" s="288"/>
      <c r="I198" s="288"/>
      <c r="J198" s="288"/>
      <c r="K198" s="288"/>
      <c r="L198" s="288"/>
      <c r="M198" s="288"/>
      <c r="N198" s="288"/>
      <c r="O198" s="288"/>
      <c r="P198" s="288"/>
      <c r="Q198" s="288"/>
      <c r="R198" s="288"/>
      <c r="S198" s="288"/>
      <c r="T198" s="288"/>
      <c r="U198" s="288"/>
      <c r="V198" s="288"/>
      <c r="W198" s="288"/>
      <c r="X198" s="288"/>
      <c r="Y198" s="288"/>
      <c r="Z198" s="288"/>
      <c r="AA198" s="288"/>
      <c r="AB198" s="288"/>
      <c r="AC198" s="288"/>
      <c r="AD198" s="288"/>
    </row>
    <row r="199" spans="1:30" ht="14.25" x14ac:dyDescent="0.2">
      <c r="B199" s="2" t="s">
        <v>210</v>
      </c>
      <c r="C199" s="5">
        <v>65</v>
      </c>
      <c r="E199" s="4">
        <v>3</v>
      </c>
      <c r="G199" s="4">
        <v>1</v>
      </c>
      <c r="I199" s="4">
        <v>23</v>
      </c>
      <c r="K199" s="4">
        <v>29</v>
      </c>
      <c r="M199" s="5">
        <v>100</v>
      </c>
      <c r="O199" s="5">
        <v>27.9</v>
      </c>
      <c r="Q199" s="6" t="s">
        <v>28</v>
      </c>
      <c r="S199" s="6" t="s">
        <v>28</v>
      </c>
      <c r="U199" s="6" t="s">
        <v>28</v>
      </c>
      <c r="W199" s="6" t="s">
        <v>28</v>
      </c>
      <c r="Y199" s="6" t="s">
        <v>28</v>
      </c>
      <c r="AA199" s="6" t="s">
        <v>28</v>
      </c>
      <c r="AC199" s="6" t="s">
        <v>28</v>
      </c>
    </row>
    <row r="200" spans="1:30" ht="16.5" x14ac:dyDescent="0.2">
      <c r="B200" s="2" t="s">
        <v>211</v>
      </c>
      <c r="C200" s="5">
        <v>31</v>
      </c>
      <c r="D200" s="1" t="s">
        <v>4</v>
      </c>
      <c r="E200" s="4">
        <v>3</v>
      </c>
      <c r="G200" s="4">
        <v>22</v>
      </c>
      <c r="I200" s="4">
        <v>31</v>
      </c>
      <c r="K200" s="4">
        <v>38</v>
      </c>
      <c r="M200" s="5">
        <v>81.2</v>
      </c>
      <c r="N200" s="1" t="s">
        <v>4</v>
      </c>
      <c r="O200" s="6" t="s">
        <v>28</v>
      </c>
      <c r="Q200" s="6" t="s">
        <v>28</v>
      </c>
      <c r="S200" s="6" t="s">
        <v>28</v>
      </c>
      <c r="U200" s="6" t="s">
        <v>28</v>
      </c>
      <c r="W200" s="6" t="s">
        <v>28</v>
      </c>
      <c r="Y200" s="5">
        <v>8.8000000000000007</v>
      </c>
      <c r="Z200" s="1" t="s">
        <v>17</v>
      </c>
      <c r="AA200" s="5">
        <v>22.6</v>
      </c>
      <c r="AC200" s="6" t="s">
        <v>28</v>
      </c>
    </row>
    <row r="201" spans="1:30" ht="14.25" x14ac:dyDescent="0.2">
      <c r="B201" s="2" t="s">
        <v>212</v>
      </c>
      <c r="C201" s="6" t="s">
        <v>28</v>
      </c>
      <c r="E201" s="4">
        <v>1</v>
      </c>
      <c r="G201" s="4">
        <v>1</v>
      </c>
      <c r="I201" s="4">
        <v>3</v>
      </c>
      <c r="K201" s="4">
        <v>4</v>
      </c>
      <c r="M201" s="6" t="s">
        <v>28</v>
      </c>
      <c r="O201" s="6" t="s">
        <v>28</v>
      </c>
      <c r="Q201" s="6" t="s">
        <v>28</v>
      </c>
      <c r="S201" s="6" t="s">
        <v>28</v>
      </c>
      <c r="U201" s="6" t="s">
        <v>28</v>
      </c>
      <c r="W201" s="6" t="s">
        <v>28</v>
      </c>
      <c r="Y201" s="6" t="s">
        <v>28</v>
      </c>
      <c r="AA201" s="6" t="s">
        <v>28</v>
      </c>
      <c r="AC201" s="6" t="s">
        <v>28</v>
      </c>
    </row>
    <row r="202" spans="1:30" ht="16.5" x14ac:dyDescent="0.2">
      <c r="B202" s="2" t="s">
        <v>213</v>
      </c>
      <c r="C202" s="5">
        <v>67</v>
      </c>
      <c r="D202" s="1" t="s">
        <v>4</v>
      </c>
      <c r="E202" s="4">
        <v>2</v>
      </c>
      <c r="G202" s="4">
        <v>4</v>
      </c>
      <c r="I202" s="4">
        <v>30</v>
      </c>
      <c r="K202" s="4">
        <v>37</v>
      </c>
      <c r="M202" s="5">
        <v>94.5</v>
      </c>
      <c r="N202" s="1" t="s">
        <v>4</v>
      </c>
      <c r="O202" s="5">
        <v>24</v>
      </c>
      <c r="P202" s="1" t="s">
        <v>4</v>
      </c>
      <c r="Q202" s="5">
        <v>2.8</v>
      </c>
      <c r="R202" s="1" t="s">
        <v>4</v>
      </c>
      <c r="S202" s="6" t="s">
        <v>28</v>
      </c>
      <c r="U202" s="6" t="s">
        <v>28</v>
      </c>
      <c r="W202" s="6" t="s">
        <v>28</v>
      </c>
      <c r="Y202" s="5">
        <v>8.1999999999999993</v>
      </c>
      <c r="AA202" s="5">
        <v>16.7</v>
      </c>
      <c r="AC202" s="6" t="s">
        <v>28</v>
      </c>
    </row>
    <row r="203" spans="1:30" ht="14.25" x14ac:dyDescent="0.2">
      <c r="B203" s="2" t="s">
        <v>214</v>
      </c>
      <c r="C203" s="6" t="s">
        <v>28</v>
      </c>
      <c r="E203" s="4">
        <v>2</v>
      </c>
      <c r="G203" s="4">
        <v>13</v>
      </c>
      <c r="I203" s="4">
        <v>3</v>
      </c>
      <c r="K203" s="4">
        <v>3</v>
      </c>
      <c r="M203" s="6" t="s">
        <v>28</v>
      </c>
      <c r="O203" s="6" t="s">
        <v>28</v>
      </c>
      <c r="Q203" s="6" t="s">
        <v>28</v>
      </c>
      <c r="S203" s="6" t="s">
        <v>28</v>
      </c>
      <c r="U203" s="6" t="s">
        <v>28</v>
      </c>
      <c r="W203" s="6" t="s">
        <v>28</v>
      </c>
      <c r="Y203" s="6" t="s">
        <v>28</v>
      </c>
      <c r="AA203" s="6" t="s">
        <v>28</v>
      </c>
      <c r="AC203" s="6" t="s">
        <v>28</v>
      </c>
    </row>
    <row r="204" spans="1:30" ht="16.5" x14ac:dyDescent="0.2">
      <c r="B204" s="2" t="s">
        <v>215</v>
      </c>
      <c r="C204" s="5">
        <v>9</v>
      </c>
      <c r="D204" s="1" t="s">
        <v>4</v>
      </c>
      <c r="E204" s="4">
        <v>48</v>
      </c>
      <c r="G204" s="4">
        <v>54</v>
      </c>
      <c r="I204" s="4">
        <v>91</v>
      </c>
      <c r="K204" s="4">
        <v>147</v>
      </c>
      <c r="M204" s="5">
        <v>26.1</v>
      </c>
      <c r="N204" s="1" t="s">
        <v>4</v>
      </c>
      <c r="O204" s="5">
        <v>42</v>
      </c>
      <c r="P204" s="1" t="s">
        <v>4</v>
      </c>
      <c r="Q204" s="5">
        <v>4.7</v>
      </c>
      <c r="S204" s="6" t="s">
        <v>28</v>
      </c>
      <c r="U204" s="6" t="s">
        <v>292</v>
      </c>
      <c r="W204" s="6" t="s">
        <v>292</v>
      </c>
      <c r="Y204" s="6" t="s">
        <v>28</v>
      </c>
      <c r="AA204" s="6" t="s">
        <v>28</v>
      </c>
      <c r="AC204" s="5">
        <v>94.046721930000004</v>
      </c>
    </row>
    <row r="205" spans="1:30" ht="14.25" x14ac:dyDescent="0.2">
      <c r="B205" s="2" t="s">
        <v>216</v>
      </c>
      <c r="C205" s="5">
        <v>45.1</v>
      </c>
      <c r="E205" s="4">
        <v>21</v>
      </c>
      <c r="G205" s="4">
        <v>38</v>
      </c>
      <c r="I205" s="4">
        <v>67</v>
      </c>
      <c r="K205" s="4">
        <v>104</v>
      </c>
      <c r="M205" s="5">
        <v>40.299999999999997</v>
      </c>
      <c r="O205" s="5">
        <v>31.1</v>
      </c>
      <c r="Q205" s="5">
        <v>5.4</v>
      </c>
      <c r="S205" s="5">
        <v>19</v>
      </c>
      <c r="U205" s="6" t="s">
        <v>291</v>
      </c>
      <c r="W205" s="6" t="s">
        <v>290</v>
      </c>
      <c r="Y205" s="5">
        <v>7.3</v>
      </c>
      <c r="AA205" s="6" t="s">
        <v>28</v>
      </c>
      <c r="AC205" s="5">
        <v>90</v>
      </c>
    </row>
    <row r="206" spans="1:30" ht="16.5" x14ac:dyDescent="0.2">
      <c r="B206" s="2" t="s">
        <v>217</v>
      </c>
      <c r="C206" s="5">
        <v>35</v>
      </c>
      <c r="D206" s="1" t="s">
        <v>4</v>
      </c>
      <c r="E206" s="4">
        <v>1</v>
      </c>
      <c r="G206" s="4">
        <v>2</v>
      </c>
      <c r="I206" s="4">
        <v>25</v>
      </c>
      <c r="K206" s="4">
        <v>30</v>
      </c>
      <c r="M206" s="5">
        <v>97.4</v>
      </c>
      <c r="N206" s="1" t="s">
        <v>4</v>
      </c>
      <c r="O206" s="5">
        <v>10</v>
      </c>
      <c r="P206" s="1" t="s">
        <v>4</v>
      </c>
      <c r="Q206" s="5">
        <v>6.3</v>
      </c>
      <c r="R206" s="1" t="s">
        <v>4</v>
      </c>
      <c r="S206" s="6" t="s">
        <v>28</v>
      </c>
      <c r="U206" s="6" t="s">
        <v>28</v>
      </c>
      <c r="W206" s="6" t="s">
        <v>28</v>
      </c>
      <c r="Y206" s="6" t="s">
        <v>28</v>
      </c>
      <c r="AA206" s="6" t="s">
        <v>28</v>
      </c>
      <c r="AC206" s="6" t="s">
        <v>28</v>
      </c>
    </row>
    <row r="207" spans="1:30" ht="16.5" x14ac:dyDescent="0.2">
      <c r="B207" s="2"/>
      <c r="C207" s="5"/>
      <c r="D207" s="1"/>
      <c r="E207" s="4"/>
      <c r="G207" s="4"/>
      <c r="I207" s="4"/>
      <c r="K207" s="4"/>
      <c r="M207" s="5"/>
      <c r="N207" s="1"/>
      <c r="O207" s="5"/>
      <c r="P207" s="1"/>
      <c r="Q207" s="5"/>
      <c r="R207" s="1"/>
      <c r="S207" s="6"/>
      <c r="U207" s="6"/>
      <c r="W207" s="6"/>
      <c r="Y207" s="6"/>
      <c r="AA207" s="6"/>
      <c r="AC207" s="6"/>
    </row>
    <row r="208" spans="1:30" ht="15" x14ac:dyDescent="0.25">
      <c r="B208" s="8" t="s">
        <v>235</v>
      </c>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row>
    <row r="209" spans="2:30" ht="15" x14ac:dyDescent="0.25">
      <c r="B209" s="9" t="s">
        <v>218</v>
      </c>
      <c r="C209" s="12" t="s">
        <v>28</v>
      </c>
      <c r="D209" s="11"/>
      <c r="E209" s="14">
        <v>2.2757888300731679</v>
      </c>
      <c r="F209" s="11"/>
      <c r="G209" s="14">
        <v>6.0156049489800978</v>
      </c>
      <c r="H209" s="11"/>
      <c r="I209" s="14">
        <v>4.9144350696594508</v>
      </c>
      <c r="J209" s="11"/>
      <c r="K209" s="14">
        <v>5.9352410172598962</v>
      </c>
      <c r="L209" s="11"/>
      <c r="M209" s="12" t="s">
        <v>28</v>
      </c>
      <c r="N209" s="11"/>
      <c r="O209" s="12" t="s">
        <v>28</v>
      </c>
      <c r="P209" s="11"/>
      <c r="Q209" s="12" t="s">
        <v>28</v>
      </c>
      <c r="R209" s="11"/>
      <c r="S209" s="12" t="s">
        <v>28</v>
      </c>
      <c r="T209" s="11"/>
      <c r="U209" s="12" t="s">
        <v>28</v>
      </c>
      <c r="V209" s="11"/>
      <c r="W209" s="12" t="s">
        <v>28</v>
      </c>
      <c r="X209" s="11"/>
      <c r="Y209" s="12" t="s">
        <v>28</v>
      </c>
      <c r="Z209" s="11"/>
      <c r="AA209" s="12" t="s">
        <v>28</v>
      </c>
      <c r="AB209" s="11"/>
      <c r="AC209" s="12" t="s">
        <v>28</v>
      </c>
      <c r="AD209" s="11"/>
    </row>
    <row r="210" spans="2:30" ht="15" x14ac:dyDescent="0.25">
      <c r="B210" s="9" t="s">
        <v>220</v>
      </c>
      <c r="C210" s="12" t="s">
        <v>28</v>
      </c>
      <c r="D210" s="11"/>
      <c r="E210" s="14">
        <v>2.0257168538060739</v>
      </c>
      <c r="F210" s="11"/>
      <c r="G210" s="14">
        <v>2.5467750191511982</v>
      </c>
      <c r="H210" s="11"/>
      <c r="I210" s="14">
        <v>12.544458155866765</v>
      </c>
      <c r="J210" s="11"/>
      <c r="K210" s="14">
        <v>14.543833374898071</v>
      </c>
      <c r="L210" s="11"/>
      <c r="M210" s="13">
        <v>94.868951842912054</v>
      </c>
      <c r="N210" s="11"/>
      <c r="O210" s="12" t="s">
        <v>28</v>
      </c>
      <c r="P210" s="11"/>
      <c r="Q210" s="12" t="s">
        <v>28</v>
      </c>
      <c r="R210" s="11"/>
      <c r="S210" s="12" t="s">
        <v>28</v>
      </c>
      <c r="T210" s="11"/>
      <c r="U210" s="12" t="s">
        <v>28</v>
      </c>
      <c r="V210" s="11"/>
      <c r="W210" s="12" t="s">
        <v>28</v>
      </c>
      <c r="X210" s="11"/>
      <c r="Y210" s="12" t="s">
        <v>28</v>
      </c>
      <c r="Z210" s="11"/>
      <c r="AA210" s="12" t="s">
        <v>28</v>
      </c>
      <c r="AB210" s="11"/>
      <c r="AC210" s="12" t="s">
        <v>28</v>
      </c>
      <c r="AD210" s="11"/>
    </row>
    <row r="211" spans="2:30" ht="15" x14ac:dyDescent="0.25">
      <c r="B211" s="9" t="s">
        <v>221</v>
      </c>
      <c r="C211" s="12" t="s">
        <v>28</v>
      </c>
      <c r="D211" s="11"/>
      <c r="E211" s="14">
        <v>10.249235799786334</v>
      </c>
      <c r="F211" s="11"/>
      <c r="G211" s="14">
        <v>19.986126175950801</v>
      </c>
      <c r="H211" s="11"/>
      <c r="I211" s="14">
        <v>36.669309951825177</v>
      </c>
      <c r="J211" s="11"/>
      <c r="K211" s="14">
        <v>46.45045579897252</v>
      </c>
      <c r="L211" s="11"/>
      <c r="M211" s="13">
        <v>78.745169170004615</v>
      </c>
      <c r="N211" s="11"/>
      <c r="O211" s="13">
        <v>40.300201869531186</v>
      </c>
      <c r="P211" s="11"/>
      <c r="Q211" s="13">
        <v>5.2940191468090934</v>
      </c>
      <c r="R211" s="11"/>
      <c r="S211" s="12" t="s">
        <v>28</v>
      </c>
      <c r="T211" s="11"/>
      <c r="U211" s="12" t="s">
        <v>28</v>
      </c>
      <c r="V211" s="11"/>
      <c r="W211" s="12" t="s">
        <v>28</v>
      </c>
      <c r="X211" s="11"/>
      <c r="Y211" s="12" t="s">
        <v>28</v>
      </c>
      <c r="Z211" s="11"/>
      <c r="AA211" s="12" t="s">
        <v>28</v>
      </c>
      <c r="AB211" s="11"/>
      <c r="AC211" s="13">
        <v>8.2945791941937674</v>
      </c>
      <c r="AD211" s="11"/>
    </row>
    <row r="212" spans="2:30" ht="15" x14ac:dyDescent="0.25">
      <c r="B212" s="9" t="s">
        <v>222</v>
      </c>
      <c r="C212" s="12" t="s">
        <v>28</v>
      </c>
      <c r="D212" s="11"/>
      <c r="E212" s="14">
        <v>17.87430623282232</v>
      </c>
      <c r="F212" s="11"/>
      <c r="G212" s="14">
        <v>26.690876902523186</v>
      </c>
      <c r="H212" s="11"/>
      <c r="I212" s="14">
        <v>64.143446108911775</v>
      </c>
      <c r="J212" s="11"/>
      <c r="K212" s="14">
        <v>94.19904723528353</v>
      </c>
      <c r="L212" s="11"/>
      <c r="M212" s="13">
        <v>70.475389559347832</v>
      </c>
      <c r="N212" s="11"/>
      <c r="O212" s="13">
        <v>39.796629565859327</v>
      </c>
      <c r="P212" s="11"/>
      <c r="Q212" s="13">
        <v>4.2273078583284898</v>
      </c>
      <c r="R212" s="11"/>
      <c r="S212" s="12" t="s">
        <v>28</v>
      </c>
      <c r="T212" s="11"/>
      <c r="U212" s="12" t="s">
        <v>28</v>
      </c>
      <c r="V212" s="11"/>
      <c r="W212" s="12" t="s">
        <v>28</v>
      </c>
      <c r="X212" s="11"/>
      <c r="Y212" s="12" t="s">
        <v>28</v>
      </c>
      <c r="Z212" s="11"/>
      <c r="AA212" s="12" t="s">
        <v>28</v>
      </c>
      <c r="AB212" s="11"/>
      <c r="AC212" s="13">
        <v>46.091896987865056</v>
      </c>
      <c r="AD212" s="11"/>
    </row>
    <row r="213" spans="2:30" ht="15" x14ac:dyDescent="0.25">
      <c r="B213" s="9"/>
      <c r="C213" s="12"/>
      <c r="D213" s="11"/>
      <c r="E213" s="14"/>
      <c r="F213" s="11"/>
      <c r="G213" s="14"/>
      <c r="H213" s="11"/>
      <c r="I213" s="14"/>
      <c r="J213" s="11"/>
      <c r="K213" s="14"/>
      <c r="L213" s="11"/>
      <c r="M213" s="13"/>
      <c r="N213" s="11"/>
      <c r="O213" s="13"/>
      <c r="P213" s="11"/>
      <c r="Q213" s="13"/>
      <c r="R213" s="11"/>
      <c r="S213" s="12"/>
      <c r="T213" s="11"/>
      <c r="U213" s="12"/>
      <c r="V213" s="11"/>
      <c r="W213" s="12"/>
      <c r="X213" s="11"/>
      <c r="Y213" s="12"/>
      <c r="Z213" s="11"/>
      <c r="AA213" s="12"/>
      <c r="AB213" s="11"/>
      <c r="AC213" s="13"/>
      <c r="AD213" s="11"/>
    </row>
    <row r="214" spans="2:30" ht="15" x14ac:dyDescent="0.25">
      <c r="B214" s="9" t="s">
        <v>236</v>
      </c>
      <c r="C214" s="12"/>
      <c r="D214" s="11"/>
      <c r="E214" s="14"/>
      <c r="F214" s="11"/>
      <c r="G214" s="14"/>
      <c r="H214" s="11"/>
      <c r="I214" s="14"/>
      <c r="J214" s="11"/>
      <c r="K214" s="14"/>
      <c r="L214" s="11"/>
      <c r="M214" s="13"/>
      <c r="N214" s="11"/>
      <c r="O214" s="13"/>
      <c r="P214" s="11"/>
      <c r="Q214" s="13"/>
      <c r="R214" s="11"/>
      <c r="S214" s="12"/>
      <c r="T214" s="11"/>
      <c r="U214" s="12"/>
      <c r="V214" s="11"/>
      <c r="W214" s="12"/>
      <c r="X214" s="11"/>
      <c r="Y214" s="12"/>
      <c r="Z214" s="11"/>
      <c r="AA214" s="12"/>
      <c r="AB214" s="11"/>
      <c r="AC214" s="13"/>
      <c r="AD214" s="11"/>
    </row>
    <row r="215" spans="2:30" ht="15" x14ac:dyDescent="0.25">
      <c r="B215" s="9" t="s">
        <v>223</v>
      </c>
      <c r="C215" s="12" t="s">
        <v>28</v>
      </c>
      <c r="D215" s="11"/>
      <c r="E215" s="14">
        <v>8.4571897073376761</v>
      </c>
      <c r="F215" s="11"/>
      <c r="G215" s="14">
        <v>15.118576693347876</v>
      </c>
      <c r="H215" s="11"/>
      <c r="I215" s="14">
        <v>27.7651960072529</v>
      </c>
      <c r="J215" s="11"/>
      <c r="K215" s="14">
        <v>36.83715885040079</v>
      </c>
      <c r="L215" s="11"/>
      <c r="M215" s="13">
        <v>78.091170051983568</v>
      </c>
      <c r="N215" s="11"/>
      <c r="O215" s="13">
        <v>27.726505327521188</v>
      </c>
      <c r="P215" s="11"/>
      <c r="Q215" s="12" t="s">
        <v>28</v>
      </c>
      <c r="R215" s="11"/>
      <c r="S215" s="12" t="s">
        <v>28</v>
      </c>
      <c r="T215" s="11"/>
      <c r="U215" s="12" t="s">
        <v>28</v>
      </c>
      <c r="V215" s="11"/>
      <c r="W215" s="12" t="s">
        <v>28</v>
      </c>
      <c r="X215" s="11"/>
      <c r="Y215" s="12" t="s">
        <v>28</v>
      </c>
      <c r="Z215" s="11"/>
      <c r="AA215" s="12" t="s">
        <v>28</v>
      </c>
      <c r="AB215" s="11"/>
      <c r="AC215" s="12" t="s">
        <v>28</v>
      </c>
      <c r="AD215" s="11"/>
    </row>
    <row r="216" spans="2:30" ht="15" x14ac:dyDescent="0.25">
      <c r="B216" s="9" t="s">
        <v>224</v>
      </c>
      <c r="C216" s="12" t="s">
        <v>28</v>
      </c>
      <c r="D216" s="11"/>
      <c r="E216" s="14">
        <v>3.5225165621047836</v>
      </c>
      <c r="F216" s="11"/>
      <c r="G216" s="14">
        <v>6.3115997766786336</v>
      </c>
      <c r="H216" s="11"/>
      <c r="I216" s="14">
        <v>17.120922960002652</v>
      </c>
      <c r="J216" s="11"/>
      <c r="K216" s="14">
        <v>20.726116741707919</v>
      </c>
      <c r="L216" s="11"/>
      <c r="M216" s="13">
        <v>93.358855974916068</v>
      </c>
      <c r="N216" s="11"/>
      <c r="O216" s="13">
        <v>18.398099468112996</v>
      </c>
      <c r="P216" s="11"/>
      <c r="Q216" s="13">
        <v>7.0369752494934179</v>
      </c>
      <c r="R216" s="11"/>
      <c r="S216" s="12" t="s">
        <v>28</v>
      </c>
      <c r="T216" s="11"/>
      <c r="U216" s="12" t="s">
        <v>28</v>
      </c>
      <c r="V216" s="11"/>
      <c r="W216" s="12" t="s">
        <v>28</v>
      </c>
      <c r="X216" s="11"/>
      <c r="Y216" s="12" t="s">
        <v>28</v>
      </c>
      <c r="Z216" s="11"/>
      <c r="AA216" s="12" t="s">
        <v>28</v>
      </c>
      <c r="AB216" s="11"/>
      <c r="AC216" s="12" t="s">
        <v>28</v>
      </c>
      <c r="AD216" s="11"/>
    </row>
    <row r="217" spans="2:30" ht="15" x14ac:dyDescent="0.25">
      <c r="B217" s="9" t="s">
        <v>225</v>
      </c>
      <c r="C217" s="12" t="s">
        <v>28</v>
      </c>
      <c r="D217" s="11"/>
      <c r="E217" s="14">
        <v>5.8913026956250008</v>
      </c>
      <c r="F217" s="11"/>
      <c r="G217" s="14">
        <v>6.6234385227460848</v>
      </c>
      <c r="H217" s="11"/>
      <c r="I217" s="14">
        <v>19.87680387506532</v>
      </c>
      <c r="J217" s="11"/>
      <c r="K217" s="14">
        <v>22.796830984521513</v>
      </c>
      <c r="L217" s="11"/>
      <c r="M217" s="13">
        <v>95.231940542495963</v>
      </c>
      <c r="N217" s="11"/>
      <c r="O217" s="13">
        <v>15.455318328970797</v>
      </c>
      <c r="P217" s="11"/>
      <c r="Q217" s="13">
        <v>9.6508589429350948</v>
      </c>
      <c r="R217" s="11"/>
      <c r="S217" s="12" t="s">
        <v>28</v>
      </c>
      <c r="T217" s="11"/>
      <c r="U217" s="12" t="s">
        <v>28</v>
      </c>
      <c r="V217" s="11"/>
      <c r="W217" s="12" t="s">
        <v>28</v>
      </c>
      <c r="X217" s="11"/>
      <c r="Y217" s="12" t="s">
        <v>28</v>
      </c>
      <c r="Z217" s="11"/>
      <c r="AA217" s="12" t="s">
        <v>28</v>
      </c>
      <c r="AB217" s="11"/>
      <c r="AC217" s="12" t="s">
        <v>28</v>
      </c>
      <c r="AD217" s="11"/>
    </row>
    <row r="218" spans="2:30" ht="15" x14ac:dyDescent="0.25">
      <c r="B218" s="9" t="s">
        <v>226</v>
      </c>
      <c r="C218" s="12" t="s">
        <v>28</v>
      </c>
      <c r="D218" s="11"/>
      <c r="E218" s="14">
        <v>1.6015321217907967</v>
      </c>
      <c r="F218" s="11"/>
      <c r="G218" s="14">
        <v>6.0940773329263749</v>
      </c>
      <c r="H218" s="11"/>
      <c r="I218" s="14">
        <v>3.8489888410266184</v>
      </c>
      <c r="J218" s="11"/>
      <c r="K218" s="14">
        <v>4.8469047744491549</v>
      </c>
      <c r="L218" s="11"/>
      <c r="M218" s="12" t="s">
        <v>28</v>
      </c>
      <c r="N218" s="11"/>
      <c r="O218" s="12" t="s">
        <v>28</v>
      </c>
      <c r="P218" s="11"/>
      <c r="Q218" s="12" t="s">
        <v>28</v>
      </c>
      <c r="R218" s="11"/>
      <c r="S218" s="12" t="s">
        <v>28</v>
      </c>
      <c r="T218" s="11"/>
      <c r="U218" s="12" t="s">
        <v>28</v>
      </c>
      <c r="V218" s="11"/>
      <c r="W218" s="12" t="s">
        <v>28</v>
      </c>
      <c r="X218" s="11"/>
      <c r="Y218" s="12" t="s">
        <v>28</v>
      </c>
      <c r="Z218" s="11"/>
      <c r="AA218" s="12" t="s">
        <v>28</v>
      </c>
      <c r="AB218" s="11"/>
      <c r="AC218" s="12" t="s">
        <v>28</v>
      </c>
      <c r="AD218" s="11"/>
    </row>
    <row r="219" spans="2:30" ht="15" x14ac:dyDescent="0.25">
      <c r="B219" s="9" t="s">
        <v>227</v>
      </c>
      <c r="C219" s="12" t="s">
        <v>28</v>
      </c>
      <c r="D219" s="11"/>
      <c r="E219" s="14">
        <v>3.9735302327182751</v>
      </c>
      <c r="F219" s="11"/>
      <c r="G219" s="14">
        <v>5.468263967713014</v>
      </c>
      <c r="H219" s="11"/>
      <c r="I219" s="14">
        <v>16.093482698009741</v>
      </c>
      <c r="J219" s="11"/>
      <c r="K219" s="14">
        <v>18.676048478943553</v>
      </c>
      <c r="L219" s="11"/>
      <c r="M219" s="13">
        <v>96.080313368429728</v>
      </c>
      <c r="N219" s="11"/>
      <c r="O219" s="13">
        <v>14.58126129395435</v>
      </c>
      <c r="P219" s="11"/>
      <c r="Q219" s="12" t="s">
        <v>28</v>
      </c>
      <c r="R219" s="11"/>
      <c r="S219" s="12" t="s">
        <v>28</v>
      </c>
      <c r="T219" s="11"/>
      <c r="U219" s="12" t="s">
        <v>28</v>
      </c>
      <c r="V219" s="11"/>
      <c r="W219" s="12" t="s">
        <v>28</v>
      </c>
      <c r="X219" s="11"/>
      <c r="Y219" s="12" t="s">
        <v>28</v>
      </c>
      <c r="Z219" s="11"/>
      <c r="AA219" s="12" t="s">
        <v>28</v>
      </c>
      <c r="AB219" s="11"/>
      <c r="AC219" s="13">
        <v>11.914898876719576</v>
      </c>
      <c r="AD219" s="11"/>
    </row>
    <row r="220" spans="2:30" ht="15" x14ac:dyDescent="0.25">
      <c r="B220" s="9" t="s">
        <v>228</v>
      </c>
      <c r="C220" s="12" t="s">
        <v>28</v>
      </c>
      <c r="D220" s="11"/>
      <c r="E220" s="14">
        <v>10.502778370968741</v>
      </c>
      <c r="F220" s="11"/>
      <c r="G220" s="14">
        <v>21.689783492120256</v>
      </c>
      <c r="H220" s="11"/>
      <c r="I220" s="14">
        <v>45.250088772616039</v>
      </c>
      <c r="J220" s="11"/>
      <c r="K220" s="14">
        <v>57.436322843650245</v>
      </c>
      <c r="L220" s="11"/>
      <c r="M220" s="13">
        <v>71.820762913529478</v>
      </c>
      <c r="N220" s="11"/>
      <c r="O220" s="13">
        <v>46.670752257705665</v>
      </c>
      <c r="P220" s="11"/>
      <c r="Q220" s="13">
        <v>2.5098986354765618</v>
      </c>
      <c r="R220" s="11"/>
      <c r="S220" s="12" t="s">
        <v>28</v>
      </c>
      <c r="T220" s="11"/>
      <c r="U220" s="12" t="s">
        <v>28</v>
      </c>
      <c r="V220" s="11"/>
      <c r="W220" s="12" t="s">
        <v>28</v>
      </c>
      <c r="X220" s="11"/>
      <c r="Y220" s="12" t="s">
        <v>28</v>
      </c>
      <c r="Z220" s="11"/>
      <c r="AA220" s="12" t="s">
        <v>28</v>
      </c>
      <c r="AB220" s="11"/>
      <c r="AC220" s="12" t="s">
        <v>28</v>
      </c>
      <c r="AD220" s="11"/>
    </row>
    <row r="221" spans="2:30" ht="15" x14ac:dyDescent="0.25">
      <c r="B221" s="9" t="s">
        <v>229</v>
      </c>
      <c r="C221" s="12" t="s">
        <v>28</v>
      </c>
      <c r="D221" s="11"/>
      <c r="E221" s="14">
        <v>20.15539573018826</v>
      </c>
      <c r="F221" s="11"/>
      <c r="G221" s="14">
        <v>28.071135513858991</v>
      </c>
      <c r="H221" s="11"/>
      <c r="I221" s="14">
        <v>63.844182624939258</v>
      </c>
      <c r="J221" s="11"/>
      <c r="K221" s="14">
        <v>97.014186103438078</v>
      </c>
      <c r="L221" s="11"/>
      <c r="M221" s="13">
        <v>76.883264512447667</v>
      </c>
      <c r="N221" s="11"/>
      <c r="O221" s="13">
        <v>37.791460999059765</v>
      </c>
      <c r="P221" s="11"/>
      <c r="Q221" s="13">
        <v>4.6118451904508913</v>
      </c>
      <c r="R221" s="11"/>
      <c r="S221" s="13">
        <v>200.84654272483917</v>
      </c>
      <c r="T221" s="11"/>
      <c r="U221" s="12" t="s">
        <v>28</v>
      </c>
      <c r="V221" s="11"/>
      <c r="W221" s="12" t="s">
        <v>28</v>
      </c>
      <c r="X221" s="11"/>
      <c r="Y221" s="12" t="s">
        <v>28</v>
      </c>
      <c r="Z221" s="11"/>
      <c r="AA221" s="12" t="s">
        <v>28</v>
      </c>
      <c r="AB221" s="11"/>
      <c r="AC221" s="13">
        <v>34.819091757889488</v>
      </c>
      <c r="AD221" s="11"/>
    </row>
    <row r="222" spans="2:30" ht="15" x14ac:dyDescent="0.25">
      <c r="B222" s="9"/>
      <c r="C222" s="12"/>
      <c r="D222" s="11"/>
      <c r="E222" s="14"/>
      <c r="F222" s="11"/>
      <c r="G222" s="14"/>
      <c r="H222" s="11"/>
      <c r="I222" s="14"/>
      <c r="J222" s="11"/>
      <c r="K222" s="14"/>
      <c r="L222" s="11"/>
      <c r="M222" s="13"/>
      <c r="N222" s="11"/>
      <c r="O222" s="13"/>
      <c r="P222" s="11"/>
      <c r="Q222" s="13"/>
      <c r="R222" s="11"/>
      <c r="S222" s="13"/>
      <c r="T222" s="11"/>
      <c r="U222" s="12"/>
      <c r="V222" s="11"/>
      <c r="W222" s="12"/>
      <c r="X222" s="11"/>
      <c r="Y222" s="12"/>
      <c r="Z222" s="11"/>
      <c r="AA222" s="12"/>
      <c r="AB222" s="11"/>
      <c r="AC222" s="13"/>
      <c r="AD222" s="11"/>
    </row>
    <row r="223" spans="2:30" ht="15" x14ac:dyDescent="0.25">
      <c r="B223" s="9" t="s">
        <v>230</v>
      </c>
      <c r="C223" s="12" t="s">
        <v>28</v>
      </c>
      <c r="D223" s="11"/>
      <c r="E223" s="14">
        <v>10.306087621321637</v>
      </c>
      <c r="F223" s="11"/>
      <c r="G223" s="14">
        <v>20.391999755088861</v>
      </c>
      <c r="H223" s="11"/>
      <c r="I223" s="14">
        <v>57.228346154301839</v>
      </c>
      <c r="J223" s="11"/>
      <c r="K223" s="14">
        <v>83.580158906361419</v>
      </c>
      <c r="L223" s="11"/>
      <c r="M223" s="13">
        <v>69.067909170403681</v>
      </c>
      <c r="N223" s="11"/>
      <c r="O223" s="13">
        <v>41.107240428112434</v>
      </c>
      <c r="P223" s="11"/>
      <c r="Q223" s="13">
        <v>3.7618099488524273</v>
      </c>
      <c r="R223" s="11"/>
      <c r="S223" s="12" t="s">
        <v>28</v>
      </c>
      <c r="T223" s="11"/>
      <c r="U223" s="12" t="s">
        <v>28</v>
      </c>
      <c r="V223" s="11"/>
      <c r="W223" s="12" t="s">
        <v>28</v>
      </c>
      <c r="X223" s="11"/>
      <c r="Y223" s="12" t="s">
        <v>28</v>
      </c>
      <c r="Z223" s="11"/>
      <c r="AA223" s="12" t="s">
        <v>28</v>
      </c>
      <c r="AB223" s="11"/>
      <c r="AC223" s="13">
        <v>33.717164771596174</v>
      </c>
      <c r="AD223" s="11"/>
    </row>
    <row r="224" spans="2:30" ht="15" x14ac:dyDescent="0.25">
      <c r="B224" s="9" t="s">
        <v>280</v>
      </c>
      <c r="C224" s="12" t="s">
        <v>28</v>
      </c>
      <c r="D224" s="11"/>
      <c r="E224" s="14">
        <v>11.211641716776782</v>
      </c>
      <c r="F224" s="11"/>
      <c r="G224" s="14">
        <v>24.716603948930612</v>
      </c>
      <c r="H224" s="11"/>
      <c r="I224" s="14">
        <v>37.438917565093575</v>
      </c>
      <c r="J224" s="11"/>
      <c r="K224" s="14">
        <v>48.825958544623262</v>
      </c>
      <c r="L224" s="11"/>
      <c r="M224" s="13">
        <v>92.070602948523771</v>
      </c>
      <c r="N224" s="11"/>
      <c r="O224" s="12" t="s">
        <v>28</v>
      </c>
      <c r="P224" s="11"/>
      <c r="Q224" s="12" t="s">
        <v>28</v>
      </c>
      <c r="R224" s="11"/>
      <c r="S224" s="12" t="s">
        <v>28</v>
      </c>
      <c r="T224" s="11"/>
      <c r="U224" s="12" t="s">
        <v>28</v>
      </c>
      <c r="V224" s="11"/>
      <c r="W224" s="12" t="s">
        <v>28</v>
      </c>
      <c r="X224" s="11"/>
      <c r="Y224" s="12" t="s">
        <v>28</v>
      </c>
      <c r="Z224" s="11"/>
      <c r="AA224" s="12" t="s">
        <v>28</v>
      </c>
      <c r="AB224" s="11"/>
      <c r="AC224" s="12" t="s">
        <v>28</v>
      </c>
      <c r="AD224" s="11"/>
    </row>
    <row r="225" spans="1:30" ht="15" x14ac:dyDescent="0.25">
      <c r="B225" s="9"/>
      <c r="C225" s="12"/>
      <c r="D225" s="11"/>
      <c r="E225" s="14"/>
      <c r="F225" s="11"/>
      <c r="G225" s="14"/>
      <c r="H225" s="11"/>
      <c r="I225" s="14"/>
      <c r="J225" s="11"/>
      <c r="K225" s="14"/>
      <c r="L225" s="11"/>
      <c r="M225" s="13"/>
      <c r="N225" s="11"/>
      <c r="O225" s="12"/>
      <c r="P225" s="11"/>
      <c r="Q225" s="12"/>
      <c r="R225" s="11"/>
      <c r="S225" s="12"/>
      <c r="T225" s="11"/>
      <c r="U225" s="12"/>
      <c r="V225" s="11"/>
      <c r="W225" s="12"/>
      <c r="X225" s="11"/>
      <c r="Y225" s="12"/>
      <c r="Z225" s="11"/>
      <c r="AA225" s="12"/>
      <c r="AB225" s="11"/>
      <c r="AC225" s="12"/>
      <c r="AD225" s="11"/>
    </row>
    <row r="226" spans="1:30" ht="15" x14ac:dyDescent="0.25">
      <c r="B226" s="9" t="s">
        <v>231</v>
      </c>
      <c r="C226" s="12" t="s">
        <v>28</v>
      </c>
      <c r="D226" s="11"/>
      <c r="E226" s="14">
        <v>9.3877125201381375</v>
      </c>
      <c r="F226" s="11"/>
      <c r="G226" s="14">
        <v>15.747554462845514</v>
      </c>
      <c r="H226" s="11"/>
      <c r="I226" s="14">
        <v>34.691967128891768</v>
      </c>
      <c r="J226" s="11"/>
      <c r="K226" s="14">
        <v>46.77186377913646</v>
      </c>
      <c r="L226" s="11"/>
      <c r="M226" s="13">
        <v>84.807938233110804</v>
      </c>
      <c r="N226" s="11"/>
      <c r="O226" s="12" t="s">
        <v>28</v>
      </c>
      <c r="P226" s="11"/>
      <c r="Q226" s="12" t="s">
        <v>28</v>
      </c>
      <c r="R226" s="11"/>
      <c r="S226" s="12" t="s">
        <v>28</v>
      </c>
      <c r="T226" s="11"/>
      <c r="U226" s="12" t="s">
        <v>28</v>
      </c>
      <c r="V226" s="11"/>
      <c r="W226" s="12" t="s">
        <v>28</v>
      </c>
      <c r="X226" s="11"/>
      <c r="Y226" s="12" t="s">
        <v>28</v>
      </c>
      <c r="Z226" s="11"/>
      <c r="AA226" s="12" t="s">
        <v>28</v>
      </c>
      <c r="AB226" s="11"/>
      <c r="AC226" s="12" t="s">
        <v>28</v>
      </c>
      <c r="AD226" s="11"/>
    </row>
    <row r="228" spans="1:30" ht="15" x14ac:dyDescent="0.25">
      <c r="B228" s="8" t="s">
        <v>237</v>
      </c>
      <c r="C228" s="87"/>
      <c r="D228" s="87"/>
      <c r="E228" s="87"/>
      <c r="F228" s="87"/>
      <c r="G228" s="87"/>
      <c r="H228" s="87"/>
      <c r="I228" s="87"/>
      <c r="J228" s="87"/>
      <c r="K228" s="87"/>
      <c r="L228" s="87"/>
      <c r="M228" s="87"/>
    </row>
    <row r="229" spans="1:30" s="87" customFormat="1" ht="14.25" x14ac:dyDescent="0.2">
      <c r="A229" s="93"/>
      <c r="B229" s="81" t="s">
        <v>334</v>
      </c>
      <c r="K229" s="81"/>
      <c r="N229" s="93"/>
      <c r="O229" s="93"/>
      <c r="P229" s="93"/>
      <c r="Q229" s="93"/>
      <c r="R229" s="93"/>
      <c r="S229" s="93"/>
      <c r="T229" s="93"/>
      <c r="U229" s="93"/>
      <c r="V229" s="93"/>
      <c r="W229" s="93"/>
      <c r="X229" s="93"/>
      <c r="Y229" s="93"/>
      <c r="Z229" s="93"/>
      <c r="AA229" s="93"/>
      <c r="AB229" s="93"/>
      <c r="AC229" s="93"/>
      <c r="AD229" s="93"/>
    </row>
    <row r="230" spans="1:30" s="87" customFormat="1" ht="14.25" x14ac:dyDescent="0.2">
      <c r="A230" s="93"/>
      <c r="B230" s="81" t="s">
        <v>233</v>
      </c>
      <c r="K230" s="81"/>
      <c r="N230" s="93"/>
      <c r="O230" s="93"/>
      <c r="P230" s="93"/>
      <c r="Q230" s="93"/>
      <c r="R230" s="93"/>
      <c r="S230" s="93"/>
      <c r="T230" s="93"/>
      <c r="U230" s="93"/>
      <c r="V230" s="93"/>
      <c r="W230" s="93"/>
      <c r="X230" s="93"/>
      <c r="Y230" s="93"/>
      <c r="Z230" s="93"/>
      <c r="AA230" s="93"/>
      <c r="AB230" s="93"/>
      <c r="AC230" s="93"/>
      <c r="AD230" s="93"/>
    </row>
    <row r="231" spans="1:30" s="87" customFormat="1" ht="14.25" x14ac:dyDescent="0.2">
      <c r="A231" s="93"/>
      <c r="B231" s="81" t="s">
        <v>770</v>
      </c>
      <c r="K231" s="81"/>
      <c r="N231" s="93"/>
      <c r="O231" s="93"/>
      <c r="P231" s="93"/>
      <c r="Q231" s="93"/>
      <c r="R231" s="93"/>
      <c r="S231" s="93"/>
      <c r="T231" s="93"/>
      <c r="U231" s="93"/>
      <c r="V231" s="93"/>
      <c r="W231" s="93"/>
      <c r="X231" s="93"/>
      <c r="Y231" s="93"/>
      <c r="Z231" s="93"/>
      <c r="AA231" s="93"/>
      <c r="AB231" s="93"/>
      <c r="AC231" s="93"/>
      <c r="AD231" s="93"/>
    </row>
    <row r="232" spans="1:30" s="87" customFormat="1" ht="14.25" x14ac:dyDescent="0.2">
      <c r="A232" s="93"/>
      <c r="B232" s="81" t="s">
        <v>788</v>
      </c>
      <c r="K232" s="81"/>
      <c r="N232" s="93"/>
      <c r="O232" s="93"/>
      <c r="P232" s="93"/>
      <c r="Q232" s="93"/>
      <c r="R232" s="93"/>
      <c r="S232" s="93"/>
      <c r="T232" s="93"/>
      <c r="U232" s="93"/>
      <c r="V232" s="93"/>
      <c r="W232" s="93"/>
      <c r="X232" s="93"/>
      <c r="Y232" s="93"/>
      <c r="Z232" s="93"/>
      <c r="AA232" s="93"/>
      <c r="AB232" s="93"/>
      <c r="AC232" s="93"/>
      <c r="AD232" s="93"/>
    </row>
    <row r="233" spans="1:30" s="87" customFormat="1" ht="14.25" x14ac:dyDescent="0.2">
      <c r="A233" s="93"/>
      <c r="B233" s="81" t="s">
        <v>1128</v>
      </c>
      <c r="K233" s="81"/>
      <c r="N233" s="93"/>
      <c r="O233" s="93"/>
      <c r="P233" s="93"/>
      <c r="Q233" s="93"/>
      <c r="R233" s="93"/>
      <c r="S233" s="93"/>
      <c r="T233" s="93"/>
      <c r="U233" s="93"/>
      <c r="V233" s="93"/>
      <c r="W233" s="93"/>
      <c r="X233" s="93"/>
      <c r="Y233" s="93"/>
      <c r="Z233" s="93"/>
      <c r="AA233" s="93"/>
      <c r="AB233" s="93"/>
      <c r="AC233" s="93"/>
      <c r="AD233" s="93"/>
    </row>
    <row r="234" spans="1:30" s="87" customFormat="1" ht="14.25" x14ac:dyDescent="0.2">
      <c r="A234" s="93"/>
      <c r="B234" s="81" t="s">
        <v>771</v>
      </c>
      <c r="K234" s="81"/>
      <c r="N234" s="93"/>
      <c r="O234" s="93"/>
      <c r="P234" s="93"/>
      <c r="Q234" s="93"/>
      <c r="R234" s="93"/>
      <c r="S234" s="93"/>
      <c r="T234" s="93"/>
      <c r="U234" s="93"/>
      <c r="V234" s="93"/>
      <c r="W234" s="93"/>
      <c r="X234" s="93"/>
      <c r="Y234" s="93"/>
      <c r="Z234" s="93"/>
      <c r="AA234" s="93"/>
      <c r="AB234" s="93"/>
      <c r="AC234" s="93"/>
      <c r="AD234" s="93"/>
    </row>
    <row r="235" spans="1:30" s="87" customFormat="1" ht="14.25" x14ac:dyDescent="0.2">
      <c r="A235" s="93"/>
      <c r="B235" s="81" t="s">
        <v>1129</v>
      </c>
      <c r="K235" s="81"/>
      <c r="N235" s="93"/>
      <c r="O235" s="93"/>
      <c r="P235" s="93"/>
      <c r="Q235" s="93"/>
      <c r="R235" s="93"/>
      <c r="S235" s="93"/>
      <c r="T235" s="93"/>
      <c r="U235" s="93"/>
      <c r="V235" s="93"/>
      <c r="W235" s="93"/>
      <c r="X235" s="93"/>
      <c r="Y235" s="93"/>
      <c r="Z235" s="93"/>
      <c r="AA235" s="93"/>
      <c r="AB235" s="93"/>
      <c r="AC235" s="93"/>
      <c r="AD235" s="93"/>
    </row>
    <row r="236" spans="1:30" s="87" customFormat="1" x14ac:dyDescent="0.2">
      <c r="A236" s="93"/>
      <c r="B236" s="93"/>
      <c r="N236" s="93"/>
      <c r="O236" s="93"/>
      <c r="P236" s="93"/>
      <c r="Q236" s="93"/>
      <c r="R236" s="93"/>
      <c r="S236" s="93"/>
      <c r="T236" s="93"/>
      <c r="U236" s="93"/>
      <c r="V236" s="93"/>
      <c r="W236" s="93"/>
      <c r="X236" s="93"/>
      <c r="Y236" s="93"/>
      <c r="Z236" s="93"/>
      <c r="AA236" s="93"/>
      <c r="AB236" s="93"/>
      <c r="AC236" s="93"/>
      <c r="AD236" s="93"/>
    </row>
    <row r="237" spans="1:30" s="87" customFormat="1" x14ac:dyDescent="0.2">
      <c r="A237" s="93"/>
      <c r="N237" s="93"/>
      <c r="O237" s="93"/>
      <c r="P237" s="93"/>
      <c r="Q237" s="93"/>
      <c r="R237" s="93"/>
      <c r="S237" s="93"/>
      <c r="T237" s="93"/>
      <c r="U237" s="93"/>
      <c r="V237" s="93"/>
      <c r="W237" s="93"/>
      <c r="X237" s="93"/>
      <c r="Y237" s="93"/>
      <c r="Z237" s="93"/>
      <c r="AA237" s="93"/>
      <c r="AB237" s="93"/>
      <c r="AC237" s="93"/>
      <c r="AD237" s="93"/>
    </row>
    <row r="238" spans="1:30" s="87" customFormat="1" ht="12.75" customHeight="1" x14ac:dyDescent="0.25">
      <c r="A238" s="93"/>
      <c r="B238" s="8" t="s">
        <v>281</v>
      </c>
      <c r="N238" s="93"/>
      <c r="O238" s="93"/>
      <c r="P238" s="93"/>
      <c r="Q238" s="93"/>
      <c r="R238" s="93"/>
      <c r="S238" s="93"/>
      <c r="T238" s="93"/>
      <c r="U238" s="93"/>
      <c r="V238" s="93"/>
      <c r="W238" s="93"/>
      <c r="X238" s="93"/>
      <c r="Y238" s="93"/>
      <c r="Z238" s="93"/>
      <c r="AA238" s="93"/>
      <c r="AB238" s="93"/>
      <c r="AC238" s="93"/>
      <c r="AD238" s="93"/>
    </row>
    <row r="239" spans="1:30" s="87" customFormat="1" ht="12.75" customHeight="1" x14ac:dyDescent="0.2">
      <c r="A239" s="93"/>
      <c r="B239" s="317" t="s">
        <v>789</v>
      </c>
      <c r="C239" s="323"/>
      <c r="D239" s="323"/>
      <c r="E239" s="323"/>
      <c r="F239" s="323"/>
      <c r="G239" s="323"/>
      <c r="H239" s="323"/>
      <c r="I239" s="323"/>
      <c r="J239" s="323"/>
      <c r="K239" s="323"/>
      <c r="L239" s="323"/>
      <c r="M239" s="323"/>
      <c r="N239" s="93"/>
      <c r="O239" s="93"/>
      <c r="P239" s="93"/>
      <c r="Q239" s="93"/>
      <c r="R239" s="93"/>
      <c r="S239" s="93"/>
      <c r="T239" s="93"/>
      <c r="U239" s="93"/>
      <c r="V239" s="93"/>
      <c r="W239" s="93"/>
      <c r="X239" s="93"/>
      <c r="Y239" s="93"/>
      <c r="Z239" s="93"/>
      <c r="AA239" s="93"/>
      <c r="AB239" s="93"/>
      <c r="AC239" s="93"/>
      <c r="AD239" s="93"/>
    </row>
    <row r="240" spans="1:30" s="87" customFormat="1" ht="12.75" customHeight="1" x14ac:dyDescent="0.2">
      <c r="A240" s="93"/>
      <c r="B240" s="317" t="s">
        <v>790</v>
      </c>
      <c r="C240" s="323"/>
      <c r="D240" s="323"/>
      <c r="E240" s="323"/>
      <c r="F240" s="323"/>
      <c r="G240" s="323"/>
      <c r="H240" s="323"/>
      <c r="I240" s="323"/>
      <c r="J240" s="323"/>
      <c r="K240" s="323"/>
      <c r="L240" s="323"/>
      <c r="M240" s="323"/>
      <c r="N240" s="93"/>
      <c r="O240" s="93"/>
      <c r="P240" s="93"/>
      <c r="Q240" s="93"/>
      <c r="R240" s="93"/>
      <c r="S240" s="93"/>
      <c r="T240" s="93"/>
      <c r="U240" s="93"/>
      <c r="V240" s="93"/>
      <c r="W240" s="93"/>
      <c r="X240" s="93"/>
      <c r="Y240" s="93"/>
      <c r="Z240" s="93"/>
      <c r="AA240" s="93"/>
      <c r="AB240" s="93"/>
      <c r="AC240" s="93"/>
      <c r="AD240" s="93"/>
    </row>
    <row r="241" spans="1:30" s="87" customFormat="1" ht="12.75" customHeight="1" x14ac:dyDescent="0.2">
      <c r="A241" s="93"/>
      <c r="B241" s="317" t="s">
        <v>791</v>
      </c>
      <c r="C241" s="323"/>
      <c r="D241" s="323"/>
      <c r="E241" s="323"/>
      <c r="F241" s="323"/>
      <c r="G241" s="323"/>
      <c r="H241" s="323"/>
      <c r="I241" s="323"/>
      <c r="J241" s="323"/>
      <c r="K241" s="323"/>
      <c r="L241" s="323"/>
      <c r="M241" s="323"/>
      <c r="N241" s="93"/>
      <c r="O241" s="93"/>
      <c r="P241" s="93"/>
      <c r="Q241" s="93"/>
      <c r="R241" s="93"/>
      <c r="S241" s="93"/>
      <c r="T241" s="93"/>
      <c r="U241" s="93"/>
      <c r="V241" s="93"/>
      <c r="W241" s="93"/>
      <c r="X241" s="93"/>
      <c r="Y241" s="93"/>
      <c r="Z241" s="93"/>
      <c r="AA241" s="93"/>
      <c r="AB241" s="93"/>
      <c r="AC241" s="93"/>
      <c r="AD241" s="93"/>
    </row>
    <row r="242" spans="1:30" s="87" customFormat="1" ht="12.75" customHeight="1" x14ac:dyDescent="0.2">
      <c r="A242" s="93"/>
      <c r="B242" s="317" t="s">
        <v>1130</v>
      </c>
      <c r="C242" s="323"/>
      <c r="D242" s="323"/>
      <c r="E242" s="323"/>
      <c r="F242" s="323"/>
      <c r="G242" s="323"/>
      <c r="H242" s="323"/>
      <c r="I242" s="323"/>
      <c r="J242" s="323"/>
      <c r="K242" s="323"/>
      <c r="L242" s="323"/>
      <c r="M242" s="323"/>
      <c r="N242" s="93"/>
      <c r="O242" s="93"/>
      <c r="P242" s="93"/>
      <c r="Q242" s="93"/>
      <c r="R242" s="93"/>
      <c r="S242" s="93"/>
      <c r="T242" s="93"/>
      <c r="U242" s="93"/>
      <c r="V242" s="93"/>
      <c r="W242" s="93"/>
      <c r="X242" s="93"/>
      <c r="Y242" s="93"/>
      <c r="Z242" s="93"/>
      <c r="AA242" s="93"/>
      <c r="AB242" s="93"/>
      <c r="AC242" s="93"/>
      <c r="AD242" s="93"/>
    </row>
    <row r="243" spans="1:30" s="87" customFormat="1" ht="12.75" customHeight="1" x14ac:dyDescent="0.2">
      <c r="A243" s="93"/>
      <c r="B243" s="317" t="s">
        <v>1131</v>
      </c>
      <c r="C243" s="323"/>
      <c r="D243" s="323"/>
      <c r="E243" s="323"/>
      <c r="F243" s="323"/>
      <c r="G243" s="323"/>
      <c r="H243" s="323"/>
      <c r="I243" s="323"/>
      <c r="J243" s="323"/>
      <c r="K243" s="323"/>
      <c r="L243" s="323"/>
      <c r="M243" s="323"/>
      <c r="N243" s="93"/>
      <c r="O243" s="93"/>
      <c r="P243" s="93"/>
      <c r="Q243" s="93"/>
      <c r="R243" s="93"/>
      <c r="S243" s="93"/>
      <c r="T243" s="93"/>
      <c r="U243" s="93"/>
      <c r="V243" s="93"/>
      <c r="W243" s="93"/>
      <c r="X243" s="93"/>
      <c r="Y243" s="93"/>
      <c r="Z243" s="93"/>
      <c r="AA243" s="93"/>
      <c r="AB243" s="93"/>
      <c r="AC243" s="93"/>
      <c r="AD243" s="93"/>
    </row>
    <row r="244" spans="1:30" s="87" customFormat="1" ht="12.75" customHeight="1" x14ac:dyDescent="0.2">
      <c r="A244" s="93"/>
      <c r="B244" s="317" t="s">
        <v>792</v>
      </c>
      <c r="C244" s="323"/>
      <c r="D244" s="323"/>
      <c r="E244" s="323"/>
      <c r="F244" s="323"/>
      <c r="G244" s="323"/>
      <c r="H244" s="323"/>
      <c r="I244" s="323"/>
      <c r="J244" s="323"/>
      <c r="K244" s="323"/>
      <c r="L244" s="323"/>
      <c r="M244" s="323"/>
      <c r="N244" s="93"/>
      <c r="O244" s="93"/>
      <c r="P244" s="93"/>
      <c r="Q244" s="93"/>
      <c r="R244" s="93"/>
      <c r="S244" s="93"/>
      <c r="T244" s="93"/>
      <c r="U244" s="93"/>
      <c r="V244" s="93"/>
      <c r="W244" s="93"/>
      <c r="X244" s="93"/>
      <c r="Y244" s="93"/>
      <c r="Z244" s="93"/>
      <c r="AA244" s="93"/>
      <c r="AB244" s="93"/>
      <c r="AC244" s="93"/>
      <c r="AD244" s="93"/>
    </row>
    <row r="245" spans="1:30" s="87" customFormat="1" ht="12.75" customHeight="1" x14ac:dyDescent="0.2">
      <c r="A245" s="93"/>
      <c r="B245" s="317" t="s">
        <v>793</v>
      </c>
      <c r="C245" s="323"/>
      <c r="D245" s="323"/>
      <c r="E245" s="323"/>
      <c r="F245" s="323"/>
      <c r="G245" s="323"/>
      <c r="H245" s="323"/>
      <c r="I245" s="323"/>
      <c r="J245" s="323"/>
      <c r="K245" s="323"/>
      <c r="L245" s="323"/>
      <c r="M245" s="323"/>
      <c r="N245" s="93"/>
      <c r="O245" s="93"/>
      <c r="P245" s="93"/>
      <c r="Q245" s="93"/>
      <c r="R245" s="93"/>
      <c r="S245" s="93"/>
      <c r="T245" s="93"/>
      <c r="U245" s="93"/>
      <c r="V245" s="93"/>
      <c r="W245" s="93"/>
      <c r="X245" s="93"/>
      <c r="Y245" s="93"/>
      <c r="Z245" s="93"/>
      <c r="AA245" s="93"/>
      <c r="AB245" s="93"/>
      <c r="AC245" s="93"/>
      <c r="AD245" s="93"/>
    </row>
    <row r="246" spans="1:30" s="87" customFormat="1" ht="12.75" customHeight="1" x14ac:dyDescent="0.2">
      <c r="A246" s="93"/>
      <c r="B246" s="317" t="s">
        <v>794</v>
      </c>
      <c r="C246" s="323"/>
      <c r="D246" s="323"/>
      <c r="E246" s="323"/>
      <c r="F246" s="323"/>
      <c r="G246" s="323"/>
      <c r="H246" s="323"/>
      <c r="I246" s="323"/>
      <c r="J246" s="323"/>
      <c r="K246" s="323"/>
      <c r="L246" s="323"/>
      <c r="M246" s="323"/>
      <c r="N246" s="93"/>
      <c r="O246" s="93"/>
      <c r="P246" s="93"/>
      <c r="Q246" s="93"/>
      <c r="R246" s="93"/>
      <c r="S246" s="93"/>
      <c r="T246" s="93"/>
      <c r="U246" s="93"/>
      <c r="V246" s="93"/>
      <c r="W246" s="93"/>
      <c r="X246" s="93"/>
      <c r="Y246" s="93"/>
      <c r="Z246" s="93"/>
      <c r="AA246" s="93"/>
      <c r="AB246" s="93"/>
      <c r="AC246" s="93"/>
      <c r="AD246" s="93"/>
    </row>
    <row r="247" spans="1:30" s="87" customFormat="1" ht="12.75" customHeight="1" x14ac:dyDescent="0.2">
      <c r="A247" s="93"/>
      <c r="B247" s="317" t="s">
        <v>795</v>
      </c>
      <c r="C247" s="323"/>
      <c r="D247" s="323"/>
      <c r="E247" s="323"/>
      <c r="F247" s="323"/>
      <c r="G247" s="323"/>
      <c r="H247" s="323"/>
      <c r="I247" s="323"/>
      <c r="J247" s="323"/>
      <c r="K247" s="323"/>
      <c r="L247" s="323"/>
      <c r="M247" s="323"/>
      <c r="N247" s="93"/>
      <c r="O247" s="93"/>
      <c r="P247" s="93"/>
      <c r="Q247" s="93"/>
      <c r="R247" s="93"/>
      <c r="S247" s="93"/>
      <c r="T247" s="93"/>
      <c r="U247" s="93"/>
      <c r="V247" s="93"/>
      <c r="W247" s="93"/>
      <c r="X247" s="93"/>
      <c r="Y247" s="93"/>
      <c r="Z247" s="93"/>
      <c r="AA247" s="93"/>
      <c r="AB247" s="93"/>
      <c r="AC247" s="93"/>
      <c r="AD247" s="93"/>
    </row>
    <row r="248" spans="1:30" s="87" customFormat="1" ht="12.75" customHeight="1" x14ac:dyDescent="0.2">
      <c r="A248" s="93"/>
      <c r="B248" s="317" t="s">
        <v>796</v>
      </c>
      <c r="C248" s="323"/>
      <c r="D248" s="323"/>
      <c r="E248" s="323"/>
      <c r="F248" s="323"/>
      <c r="G248" s="323"/>
      <c r="H248" s="323"/>
      <c r="I248" s="323"/>
      <c r="J248" s="323"/>
      <c r="K248" s="323"/>
      <c r="L248" s="323"/>
      <c r="M248" s="323"/>
      <c r="N248" s="93"/>
      <c r="O248" s="93"/>
      <c r="P248" s="93"/>
      <c r="Q248" s="93"/>
      <c r="R248" s="93"/>
      <c r="S248" s="93"/>
      <c r="T248" s="93"/>
      <c r="U248" s="93"/>
      <c r="V248" s="93"/>
      <c r="W248" s="93"/>
      <c r="X248" s="93"/>
      <c r="Y248" s="93"/>
      <c r="Z248" s="93"/>
      <c r="AA248" s="93"/>
      <c r="AB248" s="93"/>
      <c r="AC248" s="93"/>
      <c r="AD248" s="93"/>
    </row>
    <row r="249" spans="1:30" s="87" customFormat="1" ht="12.75" customHeight="1" x14ac:dyDescent="0.2">
      <c r="A249" s="93"/>
      <c r="B249" s="317" t="s">
        <v>797</v>
      </c>
      <c r="C249" s="323"/>
      <c r="D249" s="323"/>
      <c r="E249" s="323"/>
      <c r="F249" s="323"/>
      <c r="G249" s="323"/>
      <c r="H249" s="323"/>
      <c r="I249" s="323"/>
      <c r="J249" s="323"/>
      <c r="K249" s="323"/>
      <c r="L249" s="323"/>
      <c r="M249" s="323"/>
      <c r="N249" s="93"/>
      <c r="O249" s="93"/>
      <c r="P249" s="93"/>
      <c r="Q249" s="93"/>
      <c r="R249" s="93"/>
      <c r="S249" s="93"/>
      <c r="T249" s="93"/>
      <c r="U249" s="93"/>
      <c r="V249" s="93"/>
      <c r="W249" s="93"/>
      <c r="X249" s="93"/>
      <c r="Y249" s="93"/>
      <c r="Z249" s="93"/>
      <c r="AA249" s="93"/>
      <c r="AB249" s="93"/>
      <c r="AC249" s="93"/>
      <c r="AD249" s="93"/>
    </row>
    <row r="250" spans="1:30" s="87" customFormat="1" x14ac:dyDescent="0.2">
      <c r="A250" s="93"/>
      <c r="B250" s="317" t="s">
        <v>1132</v>
      </c>
      <c r="C250" s="323"/>
      <c r="D250" s="323"/>
      <c r="E250" s="323"/>
      <c r="F250" s="323"/>
      <c r="G250" s="323"/>
      <c r="H250" s="323"/>
      <c r="I250" s="323"/>
      <c r="J250" s="323"/>
      <c r="K250" s="323"/>
      <c r="L250" s="323"/>
      <c r="M250" s="323"/>
      <c r="N250" s="93"/>
      <c r="O250" s="93"/>
      <c r="P250" s="93"/>
      <c r="Q250" s="93"/>
      <c r="R250" s="93"/>
      <c r="S250" s="93"/>
      <c r="T250" s="93"/>
      <c r="U250" s="93"/>
      <c r="V250" s="93"/>
      <c r="W250" s="93"/>
      <c r="X250" s="93"/>
      <c r="Y250" s="93"/>
      <c r="Z250" s="93"/>
      <c r="AA250" s="93"/>
      <c r="AB250" s="93"/>
      <c r="AC250" s="93"/>
      <c r="AD250" s="93"/>
    </row>
    <row r="251" spans="1:30" s="87" customFormat="1" x14ac:dyDescent="0.2">
      <c r="A251" s="93"/>
      <c r="N251" s="93"/>
      <c r="O251" s="93"/>
      <c r="P251" s="93"/>
      <c r="Q251" s="93"/>
      <c r="R251" s="93"/>
      <c r="S251" s="93"/>
      <c r="T251" s="93"/>
      <c r="U251" s="93"/>
      <c r="V251" s="93"/>
      <c r="W251" s="93"/>
      <c r="X251" s="93"/>
      <c r="Y251" s="93"/>
      <c r="Z251" s="93"/>
      <c r="AA251" s="93"/>
      <c r="AB251" s="93"/>
      <c r="AC251" s="93"/>
      <c r="AD251" s="93"/>
    </row>
    <row r="252" spans="1:30" s="87" customFormat="1" ht="15" x14ac:dyDescent="0.25">
      <c r="A252" s="93"/>
      <c r="B252" s="8" t="s">
        <v>282</v>
      </c>
      <c r="N252" s="93"/>
      <c r="O252" s="93"/>
      <c r="P252" s="93"/>
      <c r="Q252" s="93"/>
      <c r="R252" s="93"/>
      <c r="S252" s="93"/>
      <c r="T252" s="93"/>
      <c r="U252" s="93"/>
      <c r="V252" s="93"/>
      <c r="W252" s="93"/>
      <c r="X252" s="93"/>
      <c r="Y252" s="93"/>
      <c r="Z252" s="93"/>
      <c r="AA252" s="93"/>
      <c r="AB252" s="93"/>
      <c r="AC252" s="93"/>
      <c r="AD252" s="93"/>
    </row>
    <row r="253" spans="1:30" s="87" customFormat="1" ht="15" x14ac:dyDescent="0.25">
      <c r="A253" s="93"/>
      <c r="B253" s="81" t="s">
        <v>1102</v>
      </c>
      <c r="N253" s="93"/>
      <c r="O253" s="93"/>
      <c r="P253" s="93"/>
      <c r="Q253" s="93"/>
      <c r="R253" s="93"/>
      <c r="S253" s="93"/>
      <c r="T253" s="93"/>
      <c r="U253" s="93"/>
      <c r="V253" s="93"/>
      <c r="W253" s="93"/>
      <c r="X253" s="93"/>
      <c r="Y253" s="93"/>
      <c r="Z253" s="93"/>
      <c r="AA253" s="93"/>
      <c r="AB253" s="93"/>
      <c r="AC253" s="93"/>
      <c r="AD253" s="93"/>
    </row>
    <row r="254" spans="1:30" s="87" customFormat="1" ht="15" x14ac:dyDescent="0.25">
      <c r="A254" s="93"/>
      <c r="B254" s="81" t="s">
        <v>798</v>
      </c>
      <c r="N254" s="93"/>
      <c r="O254" s="93"/>
      <c r="P254" s="93"/>
      <c r="Q254" s="93"/>
      <c r="R254" s="93"/>
      <c r="S254" s="93"/>
      <c r="T254" s="93"/>
      <c r="U254" s="93"/>
      <c r="V254" s="93"/>
      <c r="W254" s="93"/>
      <c r="X254" s="93"/>
      <c r="Y254" s="93"/>
      <c r="Z254" s="93"/>
      <c r="AA254" s="93"/>
      <c r="AB254" s="93"/>
      <c r="AC254" s="93"/>
      <c r="AD254" s="93"/>
    </row>
    <row r="255" spans="1:30" s="87" customFormat="1" ht="15" x14ac:dyDescent="0.25">
      <c r="A255" s="93"/>
      <c r="B255" s="81" t="s">
        <v>799</v>
      </c>
      <c r="N255" s="93"/>
      <c r="O255" s="93"/>
      <c r="P255" s="93"/>
      <c r="Q255" s="93"/>
      <c r="R255" s="93"/>
      <c r="S255" s="93"/>
      <c r="T255" s="93"/>
      <c r="U255" s="93"/>
      <c r="V255" s="93"/>
      <c r="W255" s="93"/>
      <c r="X255" s="93"/>
      <c r="Y255" s="93"/>
      <c r="Z255" s="93"/>
      <c r="AA255" s="93"/>
      <c r="AB255" s="93"/>
      <c r="AC255" s="93"/>
      <c r="AD255" s="93"/>
    </row>
    <row r="256" spans="1:30" s="87" customFormat="1" ht="15" x14ac:dyDescent="0.25">
      <c r="A256" s="93"/>
      <c r="B256" s="81" t="s">
        <v>1103</v>
      </c>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row>
  </sheetData>
  <mergeCells count="27">
    <mergeCell ref="E5:G5"/>
    <mergeCell ref="I5:K5"/>
    <mergeCell ref="U5:V5"/>
    <mergeCell ref="B246:M246"/>
    <mergeCell ref="B247:M247"/>
    <mergeCell ref="B248:M248"/>
    <mergeCell ref="B240:M240"/>
    <mergeCell ref="B241:M241"/>
    <mergeCell ref="B242:M242"/>
    <mergeCell ref="B243:M243"/>
    <mergeCell ref="E3:G3"/>
    <mergeCell ref="I3:K3"/>
    <mergeCell ref="O3:Q3"/>
    <mergeCell ref="S3:W3"/>
    <mergeCell ref="Y3:AC3"/>
    <mergeCell ref="U4:W4"/>
    <mergeCell ref="Y4:AA4"/>
    <mergeCell ref="A7:AD7"/>
    <mergeCell ref="A57:AD57"/>
    <mergeCell ref="A111:AD111"/>
    <mergeCell ref="A154:AD154"/>
    <mergeCell ref="B198:AD198"/>
    <mergeCell ref="B250:M250"/>
    <mergeCell ref="B249:M249"/>
    <mergeCell ref="B244:M244"/>
    <mergeCell ref="B245:M245"/>
    <mergeCell ref="B239:M239"/>
  </mergeCells>
  <pageMargins left="0.75" right="0.75" top="1" bottom="1" header="0.5" footer="0.5"/>
  <pageSetup paperSize="9" firstPageNumber="0" fitToWidth="0" fitToHeight="0" pageOrder="overThenDown"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54"/>
  <sheetViews>
    <sheetView zoomScale="75" zoomScaleNormal="100" workbookViewId="0">
      <pane xSplit="2" ySplit="8" topLeftCell="D30" activePane="bottomRight" state="frozen"/>
      <selection pane="topRight" activeCell="B1" sqref="B1"/>
      <selection pane="bottomLeft" activeCell="A8" sqref="A8"/>
      <selection pane="bottomRight" activeCell="A139" sqref="A139:IV139"/>
    </sheetView>
  </sheetViews>
  <sheetFormatPr defaultRowHeight="12.75" x14ac:dyDescent="0.2"/>
  <cols>
    <col min="1" max="1" width="9.140625" style="17"/>
    <col min="2" max="2" width="32" style="17" bestFit="1" customWidth="1"/>
    <col min="3" max="3" width="9.140625" style="17"/>
    <col min="4" max="4" width="2" style="17" bestFit="1" customWidth="1"/>
    <col min="5" max="5" width="9.140625" style="17"/>
    <col min="6" max="6" width="2" style="17" bestFit="1" customWidth="1"/>
    <col min="7" max="7" width="11.42578125" style="17" customWidth="1"/>
    <col min="8" max="8" width="2" style="17" bestFit="1" customWidth="1"/>
    <col min="9" max="9" width="12.5703125" style="17" customWidth="1"/>
    <col min="10" max="10" width="2" style="17" bestFit="1" customWidth="1"/>
    <col min="11" max="11" width="16.7109375" style="17" customWidth="1"/>
    <col min="12" max="12" width="2" style="17" bestFit="1" customWidth="1"/>
    <col min="13" max="13" width="17.5703125" style="17" customWidth="1"/>
    <col min="14" max="14" width="2" style="17" bestFit="1" customWidth="1"/>
    <col min="15" max="15" width="12" style="17" customWidth="1"/>
    <col min="16" max="16" width="2" style="17" bestFit="1" customWidth="1"/>
    <col min="17" max="17" width="9.140625" style="17"/>
    <col min="18" max="18" width="2" style="17" bestFit="1" customWidth="1"/>
    <col min="19" max="19" width="9.7109375" style="17" customWidth="1"/>
    <col min="20" max="20" width="2" style="17" bestFit="1" customWidth="1"/>
    <col min="21" max="21" width="16.42578125" style="17" customWidth="1"/>
    <col min="22" max="22" width="2" style="17" bestFit="1" customWidth="1"/>
    <col min="23" max="23" width="12.42578125" style="17" customWidth="1"/>
    <col min="24" max="24" width="2" style="17" bestFit="1" customWidth="1"/>
    <col min="25" max="25" width="15.5703125" style="17" customWidth="1"/>
    <col min="26" max="26" width="2" style="17" bestFit="1" customWidth="1"/>
    <col min="27" max="16384" width="9.140625" style="17"/>
  </cols>
  <sheetData>
    <row r="2" spans="1:26" ht="18" x14ac:dyDescent="0.25">
      <c r="B2" s="42" t="s">
        <v>349</v>
      </c>
    </row>
    <row r="4" spans="1:26" x14ac:dyDescent="0.2">
      <c r="C4" s="302"/>
      <c r="D4" s="302"/>
      <c r="E4" s="302"/>
      <c r="F4" s="302"/>
      <c r="G4" s="302"/>
      <c r="H4" s="302"/>
      <c r="I4" s="302"/>
      <c r="J4" s="302"/>
      <c r="K4" s="302"/>
      <c r="L4" s="302"/>
      <c r="M4" s="302"/>
      <c r="N4" s="302"/>
      <c r="O4" s="302"/>
      <c r="P4" s="302"/>
      <c r="Q4" s="302"/>
      <c r="R4" s="302"/>
      <c r="S4" s="302"/>
      <c r="T4" s="302"/>
      <c r="U4" s="302"/>
      <c r="V4" s="302"/>
      <c r="W4" s="302"/>
      <c r="X4" s="302"/>
      <c r="Y4" s="302"/>
      <c r="Z4" s="302"/>
    </row>
    <row r="5" spans="1:26" ht="15" x14ac:dyDescent="0.25">
      <c r="C5" s="313" t="s">
        <v>350</v>
      </c>
      <c r="D5" s="334"/>
      <c r="E5" s="334"/>
      <c r="G5" s="308" t="s">
        <v>352</v>
      </c>
      <c r="H5" s="308"/>
      <c r="I5" s="308"/>
      <c r="O5" s="308" t="s">
        <v>358</v>
      </c>
      <c r="P5" s="337"/>
      <c r="Q5" s="337"/>
      <c r="R5" s="337"/>
      <c r="S5" s="337"/>
      <c r="W5" s="324" t="s">
        <v>364</v>
      </c>
      <c r="X5" s="324"/>
      <c r="Y5" s="324"/>
    </row>
    <row r="6" spans="1:26" ht="43.5" customHeight="1" x14ac:dyDescent="0.25">
      <c r="C6" s="335" t="s">
        <v>351</v>
      </c>
      <c r="D6" s="334"/>
      <c r="E6" s="334"/>
      <c r="G6" s="41" t="s">
        <v>353</v>
      </c>
      <c r="I6" s="41" t="s">
        <v>354</v>
      </c>
      <c r="K6" s="21" t="s">
        <v>356</v>
      </c>
      <c r="M6" s="21" t="s">
        <v>1100</v>
      </c>
      <c r="O6" s="21" t="s">
        <v>359</v>
      </c>
      <c r="Q6" s="338" t="s">
        <v>360</v>
      </c>
      <c r="R6" s="338"/>
      <c r="S6" s="338"/>
      <c r="U6" s="21" t="s">
        <v>362</v>
      </c>
      <c r="W6" s="41" t="s">
        <v>365</v>
      </c>
      <c r="Y6" s="41" t="s">
        <v>366</v>
      </c>
    </row>
    <row r="7" spans="1:26" ht="39.75" customHeight="1" x14ac:dyDescent="0.2">
      <c r="C7" s="26" t="s">
        <v>342</v>
      </c>
      <c r="D7" s="51"/>
      <c r="E7" s="26" t="s">
        <v>343</v>
      </c>
      <c r="G7" s="336" t="s">
        <v>355</v>
      </c>
      <c r="H7" s="336"/>
      <c r="I7" s="336"/>
      <c r="K7" s="26" t="s">
        <v>357</v>
      </c>
      <c r="M7" s="26" t="s">
        <v>347</v>
      </c>
      <c r="O7" s="26" t="s">
        <v>361</v>
      </c>
      <c r="Q7" s="52" t="s">
        <v>342</v>
      </c>
      <c r="R7" s="40"/>
      <c r="S7" s="52" t="s">
        <v>343</v>
      </c>
      <c r="U7" s="50" t="s">
        <v>346</v>
      </c>
      <c r="W7" s="38" t="s">
        <v>367</v>
      </c>
      <c r="Y7" s="38" t="s">
        <v>368</v>
      </c>
    </row>
    <row r="8" spans="1:26" ht="49.5" customHeight="1" x14ac:dyDescent="0.2">
      <c r="C8" s="32">
        <v>2011</v>
      </c>
      <c r="E8" s="32">
        <v>2011</v>
      </c>
      <c r="G8" s="32">
        <v>2008</v>
      </c>
      <c r="I8" s="32">
        <v>2008</v>
      </c>
      <c r="K8" s="40">
        <v>2008</v>
      </c>
      <c r="M8" s="40">
        <v>2012</v>
      </c>
      <c r="O8" s="32" t="s">
        <v>275</v>
      </c>
      <c r="P8" s="29" t="s">
        <v>1</v>
      </c>
      <c r="Q8" s="40">
        <v>2010</v>
      </c>
      <c r="R8" s="40"/>
      <c r="S8" s="40">
        <v>2010</v>
      </c>
      <c r="U8" s="32" t="s">
        <v>363</v>
      </c>
      <c r="V8" s="23" t="s">
        <v>3</v>
      </c>
      <c r="W8" s="32" t="s">
        <v>331</v>
      </c>
      <c r="X8" s="32"/>
      <c r="Y8" s="32" t="s">
        <v>331</v>
      </c>
    </row>
    <row r="9" spans="1:26" ht="15" x14ac:dyDescent="0.25">
      <c r="A9" s="305" t="s">
        <v>5</v>
      </c>
      <c r="B9" s="288"/>
      <c r="C9" s="288"/>
      <c r="D9" s="288"/>
      <c r="E9" s="288"/>
      <c r="F9" s="288"/>
      <c r="G9" s="288"/>
      <c r="H9" s="288"/>
      <c r="I9" s="288"/>
      <c r="J9" s="288"/>
      <c r="K9" s="288"/>
      <c r="L9" s="288"/>
      <c r="M9" s="288"/>
      <c r="N9" s="288"/>
      <c r="O9" s="288"/>
      <c r="P9" s="288"/>
      <c r="Q9" s="288"/>
      <c r="R9" s="288"/>
      <c r="S9" s="288"/>
      <c r="T9" s="288"/>
      <c r="U9" s="288"/>
      <c r="V9" s="288"/>
      <c r="W9" s="288"/>
      <c r="X9" s="288"/>
      <c r="Y9" s="288"/>
      <c r="Z9" s="288"/>
    </row>
    <row r="10" spans="1:26" ht="14.25" x14ac:dyDescent="0.2">
      <c r="A10" s="7">
        <v>1</v>
      </c>
      <c r="B10" s="15" t="s">
        <v>6</v>
      </c>
      <c r="C10" s="35">
        <v>49</v>
      </c>
      <c r="E10" s="35">
        <v>77</v>
      </c>
      <c r="G10" s="34">
        <v>2.9</v>
      </c>
      <c r="I10" s="34">
        <v>0.9</v>
      </c>
      <c r="K10" s="34">
        <v>19.8</v>
      </c>
      <c r="M10" s="36" t="s">
        <v>28</v>
      </c>
      <c r="O10" s="34">
        <v>24.001000000000001</v>
      </c>
      <c r="Q10" s="34">
        <v>69.7</v>
      </c>
      <c r="S10" s="34">
        <v>66.3</v>
      </c>
      <c r="U10" s="36" t="s">
        <v>28</v>
      </c>
      <c r="W10" s="34">
        <v>9.0722311540000007</v>
      </c>
      <c r="Y10" s="34">
        <v>13.575273510000001</v>
      </c>
    </row>
    <row r="11" spans="1:26" ht="14.25" x14ac:dyDescent="0.2">
      <c r="A11" s="7">
        <v>2</v>
      </c>
      <c r="B11" s="15" t="s">
        <v>8</v>
      </c>
      <c r="C11" s="35">
        <v>46</v>
      </c>
      <c r="E11" s="35">
        <v>80</v>
      </c>
      <c r="G11" s="34">
        <v>1</v>
      </c>
      <c r="I11" s="34">
        <v>0.5</v>
      </c>
      <c r="K11" s="34">
        <v>25.1</v>
      </c>
      <c r="M11" s="36" t="s">
        <v>28</v>
      </c>
      <c r="O11" s="34">
        <v>25.128</v>
      </c>
      <c r="Q11" s="34">
        <v>71.8</v>
      </c>
      <c r="S11" s="34">
        <v>68.400000000000006</v>
      </c>
      <c r="U11" s="34">
        <v>38.51</v>
      </c>
      <c r="W11" s="34">
        <v>9.034838208</v>
      </c>
      <c r="Y11" s="34">
        <v>19.827695850000001</v>
      </c>
    </row>
    <row r="12" spans="1:26" ht="14.25" x14ac:dyDescent="0.2">
      <c r="A12" s="7">
        <v>3</v>
      </c>
      <c r="B12" s="15" t="s">
        <v>10</v>
      </c>
      <c r="C12" s="35">
        <v>41</v>
      </c>
      <c r="E12" s="35">
        <v>69</v>
      </c>
      <c r="G12" s="34">
        <v>2.2999999999999998</v>
      </c>
      <c r="I12" s="34">
        <v>3</v>
      </c>
      <c r="K12" s="34">
        <v>14.9</v>
      </c>
      <c r="M12" s="36" t="s">
        <v>28</v>
      </c>
      <c r="O12" s="34">
        <v>25.044</v>
      </c>
      <c r="Q12" s="34">
        <v>72.400000000000006</v>
      </c>
      <c r="S12" s="34">
        <v>69.099999999999994</v>
      </c>
      <c r="U12" s="34">
        <v>40.82</v>
      </c>
      <c r="W12" s="34">
        <v>10.86251229</v>
      </c>
      <c r="Y12" s="34">
        <v>25.0030365</v>
      </c>
    </row>
    <row r="13" spans="1:26" ht="14.25" x14ac:dyDescent="0.2">
      <c r="A13" s="7">
        <v>4</v>
      </c>
      <c r="B13" s="15" t="s">
        <v>11</v>
      </c>
      <c r="C13" s="35">
        <v>55</v>
      </c>
      <c r="E13" s="35">
        <v>72</v>
      </c>
      <c r="G13" s="34">
        <v>0.9</v>
      </c>
      <c r="I13" s="34">
        <v>0.1</v>
      </c>
      <c r="K13" s="34">
        <v>16.2</v>
      </c>
      <c r="M13" s="36" t="s">
        <v>28</v>
      </c>
      <c r="O13" s="34">
        <v>23.495999999999999</v>
      </c>
      <c r="Q13" s="34">
        <v>70.2</v>
      </c>
      <c r="S13" s="34">
        <v>67.900000000000006</v>
      </c>
      <c r="U13" s="36" t="s">
        <v>28</v>
      </c>
      <c r="W13" s="34">
        <v>11.958011409999999</v>
      </c>
      <c r="Y13" s="34">
        <v>5.0844631199999997</v>
      </c>
    </row>
    <row r="14" spans="1:26" ht="14.25" x14ac:dyDescent="0.2">
      <c r="A14" s="7">
        <v>5</v>
      </c>
      <c r="B14" s="15" t="s">
        <v>12</v>
      </c>
      <c r="C14" s="35">
        <v>77</v>
      </c>
      <c r="E14" s="35">
        <v>131</v>
      </c>
      <c r="G14" s="34">
        <v>2.1</v>
      </c>
      <c r="I14" s="34">
        <v>1.6</v>
      </c>
      <c r="K14" s="34">
        <v>31.8</v>
      </c>
      <c r="M14" s="36" t="s">
        <v>28</v>
      </c>
      <c r="O14" s="34">
        <v>23.233000000000001</v>
      </c>
      <c r="Q14" s="34">
        <v>69.5</v>
      </c>
      <c r="S14" s="34">
        <v>66.2</v>
      </c>
      <c r="U14" s="34">
        <v>24.2</v>
      </c>
      <c r="W14" s="34">
        <v>17.854776730000001</v>
      </c>
      <c r="Y14" s="34">
        <v>11.294990540000001</v>
      </c>
    </row>
    <row r="15" spans="1:26" ht="14.25" x14ac:dyDescent="0.2">
      <c r="A15" s="7">
        <v>6</v>
      </c>
      <c r="B15" s="15" t="s">
        <v>13</v>
      </c>
      <c r="C15" s="35">
        <v>51</v>
      </c>
      <c r="E15" s="35">
        <v>96</v>
      </c>
      <c r="G15" s="34">
        <v>4.3</v>
      </c>
      <c r="I15" s="34">
        <v>0.9</v>
      </c>
      <c r="K15" s="34">
        <v>21.3</v>
      </c>
      <c r="M15" s="36" t="s">
        <v>28</v>
      </c>
      <c r="O15" s="34">
        <v>23.506</v>
      </c>
      <c r="Q15" s="34">
        <v>70.900000000000006</v>
      </c>
      <c r="S15" s="34">
        <v>67.099999999999994</v>
      </c>
      <c r="U15" s="34">
        <v>36.89</v>
      </c>
      <c r="W15" s="34">
        <v>11.06174459</v>
      </c>
      <c r="Y15" s="34">
        <v>12.408768650000001</v>
      </c>
    </row>
    <row r="16" spans="1:26" ht="14.25" x14ac:dyDescent="0.2">
      <c r="A16" s="7">
        <v>7</v>
      </c>
      <c r="B16" s="15" t="s">
        <v>14</v>
      </c>
      <c r="C16" s="35">
        <v>55</v>
      </c>
      <c r="E16" s="35">
        <v>85</v>
      </c>
      <c r="G16" s="34">
        <v>0.4</v>
      </c>
      <c r="I16" s="34">
        <v>0.3</v>
      </c>
      <c r="K16" s="34">
        <v>27</v>
      </c>
      <c r="M16" s="36" t="s">
        <v>28</v>
      </c>
      <c r="O16" s="34">
        <v>24.132000000000001</v>
      </c>
      <c r="Q16" s="34">
        <v>70.7</v>
      </c>
      <c r="S16" s="34">
        <v>67.7</v>
      </c>
      <c r="U16" s="34">
        <v>27.4</v>
      </c>
      <c r="W16" s="34">
        <v>10.075857879999999</v>
      </c>
      <c r="Y16" s="34">
        <v>10.50042343</v>
      </c>
    </row>
    <row r="17" spans="1:25" ht="14.25" x14ac:dyDescent="0.2">
      <c r="A17" s="7">
        <v>8</v>
      </c>
      <c r="B17" s="15" t="s">
        <v>15</v>
      </c>
      <c r="C17" s="35">
        <v>53</v>
      </c>
      <c r="E17" s="35">
        <v>84</v>
      </c>
      <c r="G17" s="34">
        <v>1.6</v>
      </c>
      <c r="I17" s="34">
        <v>1.2</v>
      </c>
      <c r="K17" s="34">
        <v>24.3</v>
      </c>
      <c r="M17" s="36" t="s">
        <v>28</v>
      </c>
      <c r="O17" s="34">
        <v>24.398</v>
      </c>
      <c r="Q17" s="34">
        <v>70.900000000000006</v>
      </c>
      <c r="S17" s="34">
        <v>68.3</v>
      </c>
      <c r="U17" s="34">
        <v>20.69</v>
      </c>
      <c r="W17" s="34">
        <v>11.176901620000001</v>
      </c>
      <c r="Y17" s="34">
        <v>14.383556370000001</v>
      </c>
    </row>
    <row r="18" spans="1:25" ht="14.25" x14ac:dyDescent="0.2">
      <c r="A18" s="7">
        <v>9</v>
      </c>
      <c r="B18" s="15" t="s">
        <v>16</v>
      </c>
      <c r="C18" s="35">
        <v>41</v>
      </c>
      <c r="E18" s="35">
        <v>72</v>
      </c>
      <c r="G18" s="36" t="s">
        <v>28</v>
      </c>
      <c r="I18" s="36" t="s">
        <v>28</v>
      </c>
      <c r="K18" s="34">
        <v>6.4</v>
      </c>
      <c r="M18" s="36" t="s">
        <v>28</v>
      </c>
      <c r="O18" s="34">
        <v>24.486999999999998</v>
      </c>
      <c r="Q18" s="34">
        <v>72.599999999999994</v>
      </c>
      <c r="S18" s="34">
        <v>69.599999999999994</v>
      </c>
      <c r="U18" s="34">
        <v>19.21</v>
      </c>
      <c r="W18" s="34">
        <v>4.5647881180000001</v>
      </c>
      <c r="Y18" s="34">
        <v>60.42479324</v>
      </c>
    </row>
    <row r="19" spans="1:25" ht="14.25" x14ac:dyDescent="0.2">
      <c r="A19" s="7">
        <v>10</v>
      </c>
      <c r="B19" s="15" t="s">
        <v>19</v>
      </c>
      <c r="C19" s="35">
        <v>62</v>
      </c>
      <c r="E19" s="35">
        <v>103</v>
      </c>
      <c r="G19" s="34">
        <v>6.9</v>
      </c>
      <c r="I19" s="34">
        <v>0.5</v>
      </c>
      <c r="K19" s="34">
        <v>16.2</v>
      </c>
      <c r="M19" s="36" t="s">
        <v>28</v>
      </c>
      <c r="O19" s="34">
        <v>22.44</v>
      </c>
      <c r="Q19" s="34">
        <v>69.5</v>
      </c>
      <c r="S19" s="34">
        <v>66.3</v>
      </c>
      <c r="U19" s="36" t="s">
        <v>28</v>
      </c>
      <c r="W19" s="34">
        <v>11.15031076</v>
      </c>
      <c r="Y19" s="34">
        <v>13.16707134</v>
      </c>
    </row>
    <row r="20" spans="1:25" ht="14.25" x14ac:dyDescent="0.2">
      <c r="A20" s="7">
        <v>11</v>
      </c>
      <c r="B20" s="15" t="s">
        <v>20</v>
      </c>
      <c r="C20" s="35">
        <v>51</v>
      </c>
      <c r="E20" s="35">
        <v>85</v>
      </c>
      <c r="G20" s="34">
        <v>1.6</v>
      </c>
      <c r="I20" s="34">
        <v>2.2000000000000002</v>
      </c>
      <c r="K20" s="34">
        <v>24.5</v>
      </c>
      <c r="M20" s="36" t="s">
        <v>28</v>
      </c>
      <c r="O20" s="34">
        <v>23.370999999999999</v>
      </c>
      <c r="Q20" s="34">
        <v>70.5</v>
      </c>
      <c r="S20" s="34">
        <v>67.2</v>
      </c>
      <c r="U20" s="36" t="s">
        <v>28</v>
      </c>
      <c r="W20" s="34">
        <v>9.3795299459999999</v>
      </c>
      <c r="Y20" s="34">
        <v>14.53815174</v>
      </c>
    </row>
    <row r="21" spans="1:25" ht="14.25" x14ac:dyDescent="0.2">
      <c r="A21" s="7">
        <v>12</v>
      </c>
      <c r="B21" s="15" t="s">
        <v>21</v>
      </c>
      <c r="C21" s="35">
        <v>44</v>
      </c>
      <c r="E21" s="35">
        <v>71</v>
      </c>
      <c r="G21" s="34">
        <v>2.8</v>
      </c>
      <c r="I21" s="34">
        <v>1.5</v>
      </c>
      <c r="K21" s="34">
        <v>16.600000000000001</v>
      </c>
      <c r="M21" s="36" t="s">
        <v>28</v>
      </c>
      <c r="O21" s="34">
        <v>24.109000000000002</v>
      </c>
      <c r="Q21" s="34">
        <v>71.2</v>
      </c>
      <c r="S21" s="34">
        <v>68</v>
      </c>
      <c r="U21" s="34">
        <v>38.68</v>
      </c>
      <c r="W21" s="34">
        <v>9.3584308870000008</v>
      </c>
      <c r="Y21" s="34">
        <v>16.9249382</v>
      </c>
    </row>
    <row r="22" spans="1:25" ht="14.25" x14ac:dyDescent="0.2">
      <c r="A22" s="7">
        <v>13</v>
      </c>
      <c r="B22" s="15" t="s">
        <v>22</v>
      </c>
      <c r="C22" s="35">
        <v>38</v>
      </c>
      <c r="E22" s="35">
        <v>64</v>
      </c>
      <c r="G22" s="34">
        <v>0.9</v>
      </c>
      <c r="I22" s="34">
        <v>0.3</v>
      </c>
      <c r="K22" s="34">
        <v>21.9</v>
      </c>
      <c r="M22" s="36" t="s">
        <v>28</v>
      </c>
      <c r="O22" s="34">
        <v>24.251999999999999</v>
      </c>
      <c r="Q22" s="34">
        <v>69.900000000000006</v>
      </c>
      <c r="S22" s="34">
        <v>66.900000000000006</v>
      </c>
      <c r="U22" s="34">
        <v>34.56</v>
      </c>
      <c r="W22" s="34">
        <v>9.0652970699999997</v>
      </c>
      <c r="Y22" s="34">
        <v>18.225658419999998</v>
      </c>
    </row>
    <row r="23" spans="1:25" ht="14.25" x14ac:dyDescent="0.2">
      <c r="A23" s="7">
        <v>14</v>
      </c>
      <c r="B23" s="15" t="s">
        <v>23</v>
      </c>
      <c r="C23" s="35">
        <v>57</v>
      </c>
      <c r="E23" s="35">
        <v>91</v>
      </c>
      <c r="G23" s="34">
        <v>1.4</v>
      </c>
      <c r="I23" s="34">
        <v>1.8</v>
      </c>
      <c r="K23" s="34">
        <v>24.9</v>
      </c>
      <c r="M23" s="36" t="s">
        <v>28</v>
      </c>
      <c r="O23" s="34">
        <v>23.52</v>
      </c>
      <c r="Q23" s="34">
        <v>70.099999999999994</v>
      </c>
      <c r="S23" s="34">
        <v>67.099999999999994</v>
      </c>
      <c r="U23" s="34">
        <v>27.65</v>
      </c>
      <c r="W23" s="34">
        <v>9.3195254530000007</v>
      </c>
      <c r="Y23" s="34">
        <v>9.1817474370000003</v>
      </c>
    </row>
    <row r="24" spans="1:25" ht="14.25" x14ac:dyDescent="0.2">
      <c r="A24" s="7">
        <v>15</v>
      </c>
      <c r="B24" s="15" t="s">
        <v>24</v>
      </c>
      <c r="C24" s="36" t="s">
        <v>28</v>
      </c>
      <c r="E24" s="36" t="s">
        <v>28</v>
      </c>
      <c r="G24" s="36" t="s">
        <v>28</v>
      </c>
      <c r="I24" s="36" t="s">
        <v>28</v>
      </c>
      <c r="K24" s="36" t="s">
        <v>28</v>
      </c>
      <c r="M24" s="36" t="s">
        <v>28</v>
      </c>
      <c r="O24" s="34">
        <v>25.431999999999999</v>
      </c>
      <c r="Q24" s="36" t="s">
        <v>28</v>
      </c>
      <c r="S24" s="36" t="s">
        <v>28</v>
      </c>
      <c r="U24" s="36" t="s">
        <v>28</v>
      </c>
      <c r="W24" s="36" t="s">
        <v>28</v>
      </c>
      <c r="Y24" s="36" t="s">
        <v>28</v>
      </c>
    </row>
    <row r="25" spans="1:25" ht="14.25" x14ac:dyDescent="0.2">
      <c r="A25" s="7">
        <v>15</v>
      </c>
      <c r="B25" s="15" t="s">
        <v>25</v>
      </c>
      <c r="C25" s="35">
        <v>42</v>
      </c>
      <c r="E25" s="35">
        <v>102</v>
      </c>
      <c r="G25" s="34">
        <v>2.2000000000000002</v>
      </c>
      <c r="I25" s="34">
        <v>0.2</v>
      </c>
      <c r="K25" s="34">
        <v>7.3</v>
      </c>
      <c r="M25" s="36" t="s">
        <v>28</v>
      </c>
      <c r="O25" s="34">
        <v>23.966000000000001</v>
      </c>
      <c r="Q25" s="34">
        <v>72.599999999999994</v>
      </c>
      <c r="S25" s="34">
        <v>67.900000000000006</v>
      </c>
      <c r="U25" s="34">
        <v>20.2</v>
      </c>
      <c r="W25" s="34">
        <v>7.2080358540000002</v>
      </c>
      <c r="Y25" s="34">
        <v>32.894084929999998</v>
      </c>
    </row>
    <row r="26" spans="1:25" ht="14.25" x14ac:dyDescent="0.2">
      <c r="A26" s="7">
        <v>17</v>
      </c>
      <c r="B26" s="15" t="s">
        <v>26</v>
      </c>
      <c r="C26" s="35">
        <v>46</v>
      </c>
      <c r="E26" s="35">
        <v>84</v>
      </c>
      <c r="G26" s="34">
        <v>0.3</v>
      </c>
      <c r="I26" s="34">
        <v>0</v>
      </c>
      <c r="K26" s="34">
        <v>4.5</v>
      </c>
      <c r="M26" s="36" t="s">
        <v>28</v>
      </c>
      <c r="O26" s="34">
        <v>26.132000000000001</v>
      </c>
      <c r="Q26" s="34">
        <v>75.5</v>
      </c>
      <c r="S26" s="34">
        <v>70.599999999999994</v>
      </c>
      <c r="U26" s="34">
        <v>21.4</v>
      </c>
      <c r="W26" s="34">
        <v>9.2687726799999997</v>
      </c>
      <c r="Y26" s="34">
        <v>16.397985460000001</v>
      </c>
    </row>
    <row r="27" spans="1:25" ht="14.25" x14ac:dyDescent="0.2">
      <c r="A27" s="7">
        <v>18</v>
      </c>
      <c r="B27" s="15" t="s">
        <v>27</v>
      </c>
      <c r="C27" s="36" t="s">
        <v>28</v>
      </c>
      <c r="E27" s="36" t="s">
        <v>28</v>
      </c>
      <c r="G27" s="36" t="s">
        <v>28</v>
      </c>
      <c r="I27" s="36" t="s">
        <v>28</v>
      </c>
      <c r="K27" s="36" t="s">
        <v>28</v>
      </c>
      <c r="M27" s="36" t="s">
        <v>28</v>
      </c>
      <c r="O27" s="36" t="s">
        <v>28</v>
      </c>
      <c r="Q27" s="36" t="s">
        <v>28</v>
      </c>
      <c r="S27" s="36" t="s">
        <v>28</v>
      </c>
      <c r="U27" s="36" t="s">
        <v>28</v>
      </c>
      <c r="W27" s="36" t="s">
        <v>28</v>
      </c>
      <c r="Y27" s="36" t="s">
        <v>28</v>
      </c>
    </row>
    <row r="28" spans="1:25" ht="14.25" x14ac:dyDescent="0.2">
      <c r="A28" s="7">
        <v>19</v>
      </c>
      <c r="B28" s="15" t="s">
        <v>29</v>
      </c>
      <c r="C28" s="35">
        <v>44</v>
      </c>
      <c r="E28" s="35">
        <v>75</v>
      </c>
      <c r="G28" s="34">
        <v>0.8</v>
      </c>
      <c r="I28" s="34">
        <v>1.4</v>
      </c>
      <c r="K28" s="34">
        <v>25.5</v>
      </c>
      <c r="M28" s="36" t="s">
        <v>28</v>
      </c>
      <c r="O28" s="34">
        <v>24.259</v>
      </c>
      <c r="Q28" s="34">
        <v>70.900000000000006</v>
      </c>
      <c r="S28" s="34">
        <v>68.3</v>
      </c>
      <c r="U28" s="34">
        <v>31.08</v>
      </c>
      <c r="W28" s="34">
        <v>7.7328381239999997</v>
      </c>
      <c r="Y28" s="34">
        <v>21.365530010000001</v>
      </c>
    </row>
    <row r="29" spans="1:25" ht="14.25" x14ac:dyDescent="0.2">
      <c r="A29" s="7">
        <v>20</v>
      </c>
      <c r="B29" s="15" t="s">
        <v>30</v>
      </c>
      <c r="C29" s="35">
        <v>53</v>
      </c>
      <c r="E29" s="35">
        <v>113</v>
      </c>
      <c r="G29" s="34">
        <v>4.2</v>
      </c>
      <c r="I29" s="34">
        <v>0.5</v>
      </c>
      <c r="K29" s="34">
        <v>15.6</v>
      </c>
      <c r="M29" s="36" t="s">
        <v>28</v>
      </c>
      <c r="O29" s="34">
        <v>25.097999999999999</v>
      </c>
      <c r="Q29" s="34">
        <v>71.900000000000006</v>
      </c>
      <c r="S29" s="34">
        <v>67</v>
      </c>
      <c r="U29" s="34">
        <v>33.81</v>
      </c>
      <c r="W29" s="34">
        <v>11.62846665</v>
      </c>
      <c r="Y29" s="34">
        <v>7.4621400830000004</v>
      </c>
    </row>
    <row r="30" spans="1:25" ht="14.25" x14ac:dyDescent="0.2">
      <c r="A30" s="7">
        <v>21</v>
      </c>
      <c r="B30" s="15" t="s">
        <v>31</v>
      </c>
      <c r="C30" s="35">
        <v>49</v>
      </c>
      <c r="E30" s="35">
        <v>94</v>
      </c>
      <c r="G30" s="34">
        <v>3.2</v>
      </c>
      <c r="I30" s="34">
        <v>2.6</v>
      </c>
      <c r="K30" s="34">
        <v>18.3</v>
      </c>
      <c r="M30" s="36" t="s">
        <v>28</v>
      </c>
      <c r="O30" s="34">
        <v>23.896999999999998</v>
      </c>
      <c r="Q30" s="34">
        <v>71.2</v>
      </c>
      <c r="S30" s="34">
        <v>67</v>
      </c>
      <c r="U30" s="34">
        <v>48.62</v>
      </c>
      <c r="W30" s="34">
        <v>10.63696232</v>
      </c>
      <c r="Y30" s="34">
        <v>16.346389769999998</v>
      </c>
    </row>
    <row r="31" spans="1:25" ht="14.25" x14ac:dyDescent="0.2">
      <c r="A31" s="7">
        <v>21</v>
      </c>
      <c r="B31" s="15" t="s">
        <v>32</v>
      </c>
      <c r="C31" s="35">
        <v>59</v>
      </c>
      <c r="E31" s="35">
        <v>102</v>
      </c>
      <c r="G31" s="34">
        <v>1.7</v>
      </c>
      <c r="I31" s="34">
        <v>0.4</v>
      </c>
      <c r="K31" s="34">
        <v>19.100000000000001</v>
      </c>
      <c r="M31" s="36" t="s">
        <v>28</v>
      </c>
      <c r="O31" s="34">
        <v>23.574000000000002</v>
      </c>
      <c r="Q31" s="34">
        <v>70.599999999999994</v>
      </c>
      <c r="S31" s="34">
        <v>66.5</v>
      </c>
      <c r="U31" s="34">
        <v>37.82</v>
      </c>
      <c r="W31" s="34">
        <v>10.596326619999999</v>
      </c>
      <c r="Y31" s="34">
        <v>19.126316070000001</v>
      </c>
    </row>
    <row r="32" spans="1:25" ht="14.25" x14ac:dyDescent="0.2">
      <c r="A32" s="7">
        <v>21</v>
      </c>
      <c r="B32" s="15" t="s">
        <v>33</v>
      </c>
      <c r="C32" s="35">
        <v>52</v>
      </c>
      <c r="E32" s="35">
        <v>84</v>
      </c>
      <c r="G32" s="34">
        <v>3.7</v>
      </c>
      <c r="I32" s="34">
        <v>1</v>
      </c>
      <c r="K32" s="34">
        <v>23.4</v>
      </c>
      <c r="M32" s="36" t="s">
        <v>28</v>
      </c>
      <c r="O32" s="34">
        <v>23.401</v>
      </c>
      <c r="Q32" s="34">
        <v>69.900000000000006</v>
      </c>
      <c r="S32" s="34">
        <v>66.900000000000006</v>
      </c>
      <c r="U32" s="34">
        <v>27.79</v>
      </c>
      <c r="W32" s="34">
        <v>7.6924182679999999</v>
      </c>
      <c r="Y32" s="34">
        <v>11.44756317</v>
      </c>
    </row>
    <row r="33" spans="1:25" ht="14.25" x14ac:dyDescent="0.2">
      <c r="A33" s="7">
        <v>24</v>
      </c>
      <c r="B33" s="15" t="s">
        <v>34</v>
      </c>
      <c r="C33" s="35">
        <v>51</v>
      </c>
      <c r="E33" s="35">
        <v>116</v>
      </c>
      <c r="G33" s="34">
        <v>3.5</v>
      </c>
      <c r="I33" s="34">
        <v>0.7</v>
      </c>
      <c r="K33" s="34">
        <v>19.899999999999999</v>
      </c>
      <c r="M33" s="36" t="s">
        <v>28</v>
      </c>
      <c r="O33" s="34">
        <v>23.84</v>
      </c>
      <c r="Q33" s="34">
        <v>69.599999999999994</v>
      </c>
      <c r="S33" s="34">
        <v>65</v>
      </c>
      <c r="U33" s="36" t="s">
        <v>28</v>
      </c>
      <c r="W33" s="34">
        <v>8.8531325249999995</v>
      </c>
      <c r="Y33" s="34">
        <v>19.160751340000001</v>
      </c>
    </row>
    <row r="34" spans="1:25" ht="14.25" x14ac:dyDescent="0.2">
      <c r="A34" s="7">
        <v>25</v>
      </c>
      <c r="B34" s="15" t="s">
        <v>35</v>
      </c>
      <c r="C34" s="35">
        <v>51</v>
      </c>
      <c r="E34" s="35">
        <v>118</v>
      </c>
      <c r="G34" s="34">
        <v>4.0999999999999996</v>
      </c>
      <c r="I34" s="34">
        <v>0.3</v>
      </c>
      <c r="K34" s="34">
        <v>27</v>
      </c>
      <c r="M34" s="36" t="s">
        <v>28</v>
      </c>
      <c r="O34" s="34">
        <v>22.834</v>
      </c>
      <c r="Q34" s="34">
        <v>70.7</v>
      </c>
      <c r="S34" s="34">
        <v>65.7</v>
      </c>
      <c r="U34" s="34">
        <v>25.42</v>
      </c>
      <c r="W34" s="34">
        <v>9.0568923619999993</v>
      </c>
      <c r="Y34" s="34">
        <v>12.95137501</v>
      </c>
    </row>
    <row r="35" spans="1:25" ht="14.25" x14ac:dyDescent="0.2">
      <c r="A35" s="7">
        <v>26</v>
      </c>
      <c r="B35" s="15" t="s">
        <v>36</v>
      </c>
      <c r="C35" s="35">
        <v>40</v>
      </c>
      <c r="E35" s="35">
        <v>73</v>
      </c>
      <c r="G35" s="34">
        <v>0.2</v>
      </c>
      <c r="I35" s="34">
        <v>0.7</v>
      </c>
      <c r="K35" s="34">
        <v>17.2</v>
      </c>
      <c r="M35" s="36" t="s">
        <v>28</v>
      </c>
      <c r="O35" s="34">
        <v>24.670999999999999</v>
      </c>
      <c r="Q35" s="34">
        <v>71.900000000000006</v>
      </c>
      <c r="S35" s="34">
        <v>68.3</v>
      </c>
      <c r="U35" s="34">
        <v>38.020000000000003</v>
      </c>
      <c r="W35" s="34">
        <v>9.5011116050000002</v>
      </c>
      <c r="Y35" s="34">
        <v>19.928453449999999</v>
      </c>
    </row>
    <row r="36" spans="1:25" ht="14.25" x14ac:dyDescent="0.2">
      <c r="A36" s="7">
        <v>27</v>
      </c>
      <c r="B36" s="15" t="s">
        <v>37</v>
      </c>
      <c r="C36" s="35">
        <v>41</v>
      </c>
      <c r="E36" s="35">
        <v>91</v>
      </c>
      <c r="G36" s="34">
        <v>0.6</v>
      </c>
      <c r="I36" s="34">
        <v>1.4</v>
      </c>
      <c r="K36" s="34">
        <v>24.1</v>
      </c>
      <c r="M36" s="36" t="s">
        <v>28</v>
      </c>
      <c r="O36" s="34">
        <v>24.792999999999999</v>
      </c>
      <c r="Q36" s="34">
        <v>73</v>
      </c>
      <c r="S36" s="34">
        <v>68.8</v>
      </c>
      <c r="U36" s="34">
        <v>39.61</v>
      </c>
      <c r="W36" s="34">
        <v>9.4442160689999994</v>
      </c>
      <c r="Y36" s="34">
        <v>20.119844440000001</v>
      </c>
    </row>
    <row r="37" spans="1:25" ht="14.25" x14ac:dyDescent="0.2">
      <c r="A37" s="7">
        <v>28</v>
      </c>
      <c r="B37" s="15" t="s">
        <v>38</v>
      </c>
      <c r="C37" s="35">
        <v>60</v>
      </c>
      <c r="E37" s="35">
        <v>132</v>
      </c>
      <c r="G37" s="34">
        <v>1.3</v>
      </c>
      <c r="I37" s="34">
        <v>0.3</v>
      </c>
      <c r="K37" s="34">
        <v>28.7</v>
      </c>
      <c r="M37" s="36" t="s">
        <v>28</v>
      </c>
      <c r="O37" s="34">
        <v>21.087</v>
      </c>
      <c r="Q37" s="34">
        <v>69.599999999999994</v>
      </c>
      <c r="S37" s="34">
        <v>64.8</v>
      </c>
      <c r="U37" s="34">
        <v>37.08</v>
      </c>
      <c r="W37" s="34">
        <v>7.3803455329999998</v>
      </c>
      <c r="Y37" s="34">
        <v>15.092749599999999</v>
      </c>
    </row>
    <row r="38" spans="1:25" ht="14.25" x14ac:dyDescent="0.2">
      <c r="A38" s="7">
        <v>29</v>
      </c>
      <c r="B38" s="15" t="s">
        <v>39</v>
      </c>
      <c r="C38" s="35">
        <v>43</v>
      </c>
      <c r="E38" s="35">
        <v>102</v>
      </c>
      <c r="G38" s="34">
        <v>0.1</v>
      </c>
      <c r="I38" s="36" t="s">
        <v>28</v>
      </c>
      <c r="K38" s="34">
        <v>17.5</v>
      </c>
      <c r="M38" s="36" t="s">
        <v>28</v>
      </c>
      <c r="O38" s="34">
        <v>23.547999999999998</v>
      </c>
      <c r="Q38" s="34">
        <v>70.400000000000006</v>
      </c>
      <c r="S38" s="34">
        <v>67</v>
      </c>
      <c r="U38" s="36" t="s">
        <v>28</v>
      </c>
      <c r="W38" s="34">
        <v>10.83398219</v>
      </c>
      <c r="Y38" s="34">
        <v>36.682544710000002</v>
      </c>
    </row>
    <row r="39" spans="1:25" ht="14.25" x14ac:dyDescent="0.2">
      <c r="A39" s="7">
        <v>30</v>
      </c>
      <c r="B39" s="15" t="s">
        <v>40</v>
      </c>
      <c r="C39" s="35">
        <v>71</v>
      </c>
      <c r="E39" s="35">
        <v>105</v>
      </c>
      <c r="G39" s="36" t="s">
        <v>28</v>
      </c>
      <c r="I39" s="34">
        <v>0.5</v>
      </c>
      <c r="K39" s="34">
        <v>7.9</v>
      </c>
      <c r="M39" s="36" t="s">
        <v>28</v>
      </c>
      <c r="O39" s="34">
        <v>21.379000000000001</v>
      </c>
      <c r="Q39" s="34">
        <v>68.599999999999994</v>
      </c>
      <c r="S39" s="34">
        <v>66.2</v>
      </c>
      <c r="U39" s="34">
        <v>13.6</v>
      </c>
      <c r="W39" s="34">
        <v>2.4649872230000001</v>
      </c>
      <c r="Y39" s="34">
        <v>14.789258</v>
      </c>
    </row>
    <row r="40" spans="1:25" ht="14.25" x14ac:dyDescent="0.2">
      <c r="A40" s="7">
        <v>31</v>
      </c>
      <c r="B40" s="15" t="s">
        <v>41</v>
      </c>
      <c r="C40" s="35">
        <v>52</v>
      </c>
      <c r="E40" s="35">
        <v>74</v>
      </c>
      <c r="G40" s="36" t="s">
        <v>28</v>
      </c>
      <c r="I40" s="34">
        <v>0</v>
      </c>
      <c r="K40" s="34">
        <v>33.1</v>
      </c>
      <c r="M40" s="36" t="s">
        <v>28</v>
      </c>
      <c r="O40" s="34">
        <v>21.161000000000001</v>
      </c>
      <c r="Q40" s="34">
        <v>67.400000000000006</v>
      </c>
      <c r="S40" s="34">
        <v>66.2</v>
      </c>
      <c r="U40" s="34">
        <v>27.57</v>
      </c>
      <c r="W40" s="34">
        <v>1.914002035</v>
      </c>
      <c r="Y40" s="34">
        <v>13.648771289999999</v>
      </c>
    </row>
    <row r="41" spans="1:25" ht="14.25" x14ac:dyDescent="0.2">
      <c r="A41" s="7">
        <v>32</v>
      </c>
      <c r="B41" s="15" t="s">
        <v>42</v>
      </c>
      <c r="C41" s="35">
        <v>38</v>
      </c>
      <c r="E41" s="35">
        <v>79</v>
      </c>
      <c r="G41" s="34">
        <v>0</v>
      </c>
      <c r="I41" s="34">
        <v>0.1</v>
      </c>
      <c r="K41" s="34">
        <v>23.4</v>
      </c>
      <c r="M41" s="36" t="s">
        <v>28</v>
      </c>
      <c r="O41" s="34">
        <v>21.981999999999999</v>
      </c>
      <c r="Q41" s="34">
        <v>70.599999999999994</v>
      </c>
      <c r="S41" s="34">
        <v>67.099999999999994</v>
      </c>
      <c r="U41" s="34">
        <v>27.53</v>
      </c>
      <c r="W41" s="34">
        <v>7.4124448430000003</v>
      </c>
      <c r="Y41" s="34">
        <v>49.379131319999999</v>
      </c>
    </row>
    <row r="42" spans="1:25" ht="14.25" x14ac:dyDescent="0.2">
      <c r="A42" s="7">
        <v>33</v>
      </c>
      <c r="B42" s="15" t="s">
        <v>43</v>
      </c>
      <c r="C42" s="35">
        <v>69</v>
      </c>
      <c r="E42" s="35">
        <v>207</v>
      </c>
      <c r="G42" s="34">
        <v>8.8000000000000007</v>
      </c>
      <c r="I42" s="34">
        <v>0.6</v>
      </c>
      <c r="K42" s="34">
        <v>18.899999999999999</v>
      </c>
      <c r="M42" s="36" t="s">
        <v>28</v>
      </c>
      <c r="O42" s="34">
        <v>20.18</v>
      </c>
      <c r="Q42" s="34">
        <v>69.3</v>
      </c>
      <c r="S42" s="34">
        <v>61.7</v>
      </c>
      <c r="U42" s="34">
        <v>33.43</v>
      </c>
      <c r="W42" s="34">
        <v>5.9563851919999999</v>
      </c>
      <c r="Y42" s="34">
        <v>18.57880402</v>
      </c>
    </row>
    <row r="43" spans="1:25" ht="14.25" x14ac:dyDescent="0.2">
      <c r="A43" s="7">
        <v>34</v>
      </c>
      <c r="B43" s="15" t="s">
        <v>44</v>
      </c>
      <c r="C43" s="35">
        <v>52</v>
      </c>
      <c r="E43" s="35">
        <v>71</v>
      </c>
      <c r="G43" s="34">
        <v>0.4</v>
      </c>
      <c r="I43" s="34">
        <v>0.2</v>
      </c>
      <c r="K43" s="34">
        <v>35.200000000000003</v>
      </c>
      <c r="M43" s="36" t="s">
        <v>28</v>
      </c>
      <c r="O43" s="34">
        <v>19.199000000000002</v>
      </c>
      <c r="Q43" s="34">
        <v>66.599999999999994</v>
      </c>
      <c r="S43" s="34">
        <v>63.9</v>
      </c>
      <c r="U43" s="34">
        <v>9.39</v>
      </c>
      <c r="W43" s="34">
        <v>3.6889320360000002</v>
      </c>
      <c r="Y43" s="34">
        <v>18.03919411</v>
      </c>
    </row>
    <row r="44" spans="1:25" ht="14.25" x14ac:dyDescent="0.2">
      <c r="A44" s="7">
        <v>35</v>
      </c>
      <c r="B44" s="15" t="s">
        <v>45</v>
      </c>
      <c r="C44" s="35">
        <v>92</v>
      </c>
      <c r="E44" s="35">
        <v>267</v>
      </c>
      <c r="G44" s="34">
        <v>0.7</v>
      </c>
      <c r="I44" s="34">
        <v>0.4</v>
      </c>
      <c r="K44" s="34">
        <v>24.7</v>
      </c>
      <c r="M44" s="36" t="s">
        <v>28</v>
      </c>
      <c r="O44" s="34">
        <v>19.12</v>
      </c>
      <c r="Q44" s="34">
        <v>68.400000000000006</v>
      </c>
      <c r="S44" s="34">
        <v>60</v>
      </c>
      <c r="U44" s="34">
        <v>36.409999999999997</v>
      </c>
      <c r="W44" s="34">
        <v>6.6005869199999996</v>
      </c>
      <c r="Y44" s="34">
        <v>27.910797120000002</v>
      </c>
    </row>
    <row r="45" spans="1:25" ht="14.25" x14ac:dyDescent="0.2">
      <c r="A45" s="7">
        <v>35</v>
      </c>
      <c r="B45" s="15" t="s">
        <v>46</v>
      </c>
      <c r="C45" s="35">
        <v>72</v>
      </c>
      <c r="E45" s="35">
        <v>191</v>
      </c>
      <c r="G45" s="34">
        <v>3.7</v>
      </c>
      <c r="I45" s="34">
        <v>0.1</v>
      </c>
      <c r="K45" s="34">
        <v>23.2</v>
      </c>
      <c r="M45" s="36" t="s">
        <v>28</v>
      </c>
      <c r="O45" s="34">
        <v>21.055</v>
      </c>
      <c r="Q45" s="34">
        <v>69.3</v>
      </c>
      <c r="S45" s="34">
        <v>62.8</v>
      </c>
      <c r="U45" s="34">
        <v>20.68</v>
      </c>
      <c r="W45" s="34">
        <v>6.7366344170000003</v>
      </c>
      <c r="Y45" s="34">
        <v>22.854303359999999</v>
      </c>
    </row>
    <row r="46" spans="1:25" ht="14.25" x14ac:dyDescent="0.2">
      <c r="A46" s="7">
        <v>37</v>
      </c>
      <c r="B46" s="15" t="s">
        <v>47</v>
      </c>
      <c r="C46" s="35">
        <v>44</v>
      </c>
      <c r="E46" s="35">
        <v>93</v>
      </c>
      <c r="G46" s="34">
        <v>0.4</v>
      </c>
      <c r="I46" s="34">
        <v>1.2</v>
      </c>
      <c r="K46" s="34">
        <v>24.2</v>
      </c>
      <c r="M46" s="36" t="s">
        <v>28</v>
      </c>
      <c r="O46" s="36" t="s">
        <v>28</v>
      </c>
      <c r="Q46" s="34">
        <v>72.2</v>
      </c>
      <c r="S46" s="34">
        <v>68.3</v>
      </c>
      <c r="U46" s="34">
        <v>39.119999999999997</v>
      </c>
      <c r="W46" s="34">
        <v>7.2008302799999999</v>
      </c>
      <c r="Y46" s="34">
        <v>19.63757515</v>
      </c>
    </row>
    <row r="47" spans="1:25" ht="14.25" x14ac:dyDescent="0.2">
      <c r="A47" s="7">
        <v>37</v>
      </c>
      <c r="B47" s="15" t="s">
        <v>48</v>
      </c>
      <c r="C47" s="35">
        <v>70</v>
      </c>
      <c r="E47" s="35">
        <v>170</v>
      </c>
      <c r="G47" s="34">
        <v>0</v>
      </c>
      <c r="I47" s="34">
        <v>1.5</v>
      </c>
      <c r="K47" s="34">
        <v>24.6</v>
      </c>
      <c r="M47" s="36" t="s">
        <v>28</v>
      </c>
      <c r="O47" s="34">
        <v>19.847999999999999</v>
      </c>
      <c r="Q47" s="34">
        <v>68.3</v>
      </c>
      <c r="S47" s="34">
        <v>62.4</v>
      </c>
      <c r="U47" s="34">
        <v>30</v>
      </c>
      <c r="W47" s="34">
        <v>8.6931302240000008</v>
      </c>
      <c r="Y47" s="34">
        <v>26.171325679999999</v>
      </c>
    </row>
    <row r="48" spans="1:25" ht="14.25" x14ac:dyDescent="0.2">
      <c r="A48" s="7">
        <v>39</v>
      </c>
      <c r="B48" s="15" t="s">
        <v>49</v>
      </c>
      <c r="C48" s="35">
        <v>42</v>
      </c>
      <c r="E48" s="35">
        <v>77</v>
      </c>
      <c r="G48" s="34">
        <v>0.2</v>
      </c>
      <c r="I48" s="36" t="s">
        <v>28</v>
      </c>
      <c r="K48" s="34">
        <v>26.6</v>
      </c>
      <c r="M48" s="36" t="s">
        <v>28</v>
      </c>
      <c r="O48" s="34">
        <v>22.302</v>
      </c>
      <c r="Q48" s="34">
        <v>70.599999999999994</v>
      </c>
      <c r="S48" s="34">
        <v>66.7</v>
      </c>
      <c r="U48" s="34">
        <v>32.26</v>
      </c>
      <c r="W48" s="34">
        <v>8.7402970480000004</v>
      </c>
      <c r="Y48" s="34">
        <v>33.916084290000001</v>
      </c>
    </row>
    <row r="49" spans="1:26" ht="14.25" x14ac:dyDescent="0.2">
      <c r="A49" s="7">
        <v>40</v>
      </c>
      <c r="B49" s="15" t="s">
        <v>50</v>
      </c>
      <c r="C49" s="35">
        <v>64</v>
      </c>
      <c r="E49" s="35">
        <v>85</v>
      </c>
      <c r="G49" s="34">
        <v>1.1000000000000001</v>
      </c>
      <c r="I49" s="34">
        <v>0.3</v>
      </c>
      <c r="K49" s="34">
        <v>33.700000000000003</v>
      </c>
      <c r="M49" s="36" t="s">
        <v>28</v>
      </c>
      <c r="O49" s="34">
        <v>19.795999999999999</v>
      </c>
      <c r="Q49" s="34">
        <v>66.2</v>
      </c>
      <c r="S49" s="34">
        <v>64.7</v>
      </c>
      <c r="U49" s="34">
        <v>19.3</v>
      </c>
      <c r="W49" s="34">
        <v>3.3463170949999999</v>
      </c>
      <c r="Y49" s="34">
        <v>16.184444429999999</v>
      </c>
    </row>
    <row r="50" spans="1:26" ht="14.25" x14ac:dyDescent="0.2">
      <c r="A50" s="7">
        <v>41</v>
      </c>
      <c r="B50" s="15" t="s">
        <v>52</v>
      </c>
      <c r="C50" s="35">
        <v>58</v>
      </c>
      <c r="E50" s="35">
        <v>113</v>
      </c>
      <c r="G50" s="34">
        <v>3</v>
      </c>
      <c r="I50" s="34">
        <v>0.8</v>
      </c>
      <c r="K50" s="34">
        <v>29.1</v>
      </c>
      <c r="M50" s="34">
        <v>0.4</v>
      </c>
      <c r="O50" s="34">
        <v>23.619</v>
      </c>
      <c r="Q50" s="34">
        <v>71</v>
      </c>
      <c r="S50" s="34">
        <v>66.2</v>
      </c>
      <c r="U50" s="34">
        <v>10.3</v>
      </c>
      <c r="W50" s="34">
        <v>7.4642449270000002</v>
      </c>
      <c r="Y50" s="34">
        <v>37.159221649999999</v>
      </c>
    </row>
    <row r="51" spans="1:26" ht="14.25" x14ac:dyDescent="0.2">
      <c r="A51" s="7">
        <v>41</v>
      </c>
      <c r="B51" s="15" t="s">
        <v>53</v>
      </c>
      <c r="C51" s="35">
        <v>50</v>
      </c>
      <c r="E51" s="35">
        <v>117</v>
      </c>
      <c r="G51" s="34">
        <v>0.9</v>
      </c>
      <c r="I51" s="34">
        <v>1.5</v>
      </c>
      <c r="K51" s="34">
        <v>21.6</v>
      </c>
      <c r="M51" s="36" t="s">
        <v>28</v>
      </c>
      <c r="O51" s="34">
        <v>23.206</v>
      </c>
      <c r="Q51" s="34">
        <v>70.7</v>
      </c>
      <c r="S51" s="34">
        <v>66.400000000000006</v>
      </c>
      <c r="U51" s="36" t="s">
        <v>28</v>
      </c>
      <c r="W51" s="34">
        <v>10.35712146</v>
      </c>
      <c r="Y51" s="34">
        <v>27.308961870000001</v>
      </c>
    </row>
    <row r="52" spans="1:26" ht="14.25" x14ac:dyDescent="0.2">
      <c r="A52" s="7">
        <v>43</v>
      </c>
      <c r="B52" s="15" t="s">
        <v>54</v>
      </c>
      <c r="C52" s="35">
        <v>93</v>
      </c>
      <c r="E52" s="35">
        <v>208</v>
      </c>
      <c r="G52" s="34">
        <v>3.3</v>
      </c>
      <c r="I52" s="34">
        <v>1.5</v>
      </c>
      <c r="K52" s="34">
        <v>24.8</v>
      </c>
      <c r="M52" s="36" t="s">
        <v>28</v>
      </c>
      <c r="O52" s="34">
        <v>19.853000000000002</v>
      </c>
      <c r="Q52" s="34">
        <v>67.3</v>
      </c>
      <c r="S52" s="34">
        <v>61.1</v>
      </c>
      <c r="U52" s="34">
        <v>34.08</v>
      </c>
      <c r="W52" s="34">
        <v>7.7470719780000001</v>
      </c>
      <c r="Y52" s="34">
        <v>26.166915889999999</v>
      </c>
    </row>
    <row r="53" spans="1:26" ht="14.25" x14ac:dyDescent="0.2">
      <c r="A53" s="7">
        <v>44</v>
      </c>
      <c r="B53" s="15" t="s">
        <v>55</v>
      </c>
      <c r="C53" s="35">
        <v>51</v>
      </c>
      <c r="E53" s="35">
        <v>69</v>
      </c>
      <c r="G53" s="34">
        <v>0.5</v>
      </c>
      <c r="I53" s="34">
        <v>0.5</v>
      </c>
      <c r="K53" s="34">
        <v>32.6</v>
      </c>
      <c r="M53" s="36" t="s">
        <v>28</v>
      </c>
      <c r="O53" s="34">
        <v>19.53</v>
      </c>
      <c r="Q53" s="34">
        <v>65.2</v>
      </c>
      <c r="S53" s="34">
        <v>64.3</v>
      </c>
      <c r="U53" s="34">
        <v>14.89</v>
      </c>
      <c r="W53" s="34">
        <v>3.7909768019999999</v>
      </c>
      <c r="Y53" s="34">
        <v>16.559843059999999</v>
      </c>
    </row>
    <row r="54" spans="1:26" ht="16.5" x14ac:dyDescent="0.2">
      <c r="A54" s="7">
        <v>44</v>
      </c>
      <c r="B54" s="15" t="s">
        <v>57</v>
      </c>
      <c r="C54" s="35">
        <v>75</v>
      </c>
      <c r="E54" s="35">
        <v>119</v>
      </c>
      <c r="G54" s="34">
        <v>2.1</v>
      </c>
      <c r="I54" s="34">
        <v>0</v>
      </c>
      <c r="K54" s="34">
        <v>20.5</v>
      </c>
      <c r="M54" s="34">
        <v>0.1</v>
      </c>
      <c r="N54" s="29" t="s">
        <v>4</v>
      </c>
      <c r="O54" s="34">
        <v>22.925000000000001</v>
      </c>
      <c r="Q54" s="34">
        <v>66.900000000000006</v>
      </c>
      <c r="S54" s="34">
        <v>63.5</v>
      </c>
      <c r="U54" s="34">
        <v>67.2</v>
      </c>
      <c r="W54" s="34">
        <v>9.9959477620000001</v>
      </c>
      <c r="Y54" s="34">
        <v>5.3195271489999998</v>
      </c>
    </row>
    <row r="55" spans="1:26" ht="14.25" x14ac:dyDescent="0.2">
      <c r="A55" s="7">
        <v>46</v>
      </c>
      <c r="B55" s="15" t="s">
        <v>58</v>
      </c>
      <c r="C55" s="35">
        <v>44</v>
      </c>
      <c r="E55" s="35">
        <v>61</v>
      </c>
      <c r="G55" s="34">
        <v>0.1</v>
      </c>
      <c r="I55" s="36" t="s">
        <v>28</v>
      </c>
      <c r="K55" s="34">
        <v>42.8</v>
      </c>
      <c r="M55" s="36" t="s">
        <v>28</v>
      </c>
      <c r="O55" s="34">
        <v>17.649000000000001</v>
      </c>
      <c r="Q55" s="34">
        <v>67</v>
      </c>
      <c r="S55" s="34">
        <v>65.3</v>
      </c>
      <c r="U55" s="34">
        <v>17.93</v>
      </c>
      <c r="W55" s="34">
        <v>2.6592148409999998</v>
      </c>
      <c r="Y55" s="34">
        <v>16.146558760000001</v>
      </c>
    </row>
    <row r="56" spans="1:26" ht="14.25" x14ac:dyDescent="0.2">
      <c r="A56" s="7">
        <v>47</v>
      </c>
      <c r="B56" s="15" t="s">
        <v>59</v>
      </c>
      <c r="C56" s="35">
        <v>60</v>
      </c>
      <c r="E56" s="35">
        <v>140</v>
      </c>
      <c r="G56" s="34">
        <v>2.9</v>
      </c>
      <c r="I56" s="34">
        <v>1.6</v>
      </c>
      <c r="K56" s="34">
        <v>21.3</v>
      </c>
      <c r="M56" s="36" t="s">
        <v>28</v>
      </c>
      <c r="O56" s="34">
        <v>20.62</v>
      </c>
      <c r="Q56" s="34">
        <v>68.3</v>
      </c>
      <c r="S56" s="34">
        <v>63.6</v>
      </c>
      <c r="U56" s="34">
        <v>27.15</v>
      </c>
      <c r="W56" s="34">
        <v>7.8127326029999997</v>
      </c>
      <c r="Y56" s="34">
        <v>14.64312267</v>
      </c>
    </row>
    <row r="57" spans="1:26" ht="14.25" x14ac:dyDescent="0.2">
      <c r="A57" s="7">
        <v>48</v>
      </c>
      <c r="B57" s="15" t="s">
        <v>60</v>
      </c>
      <c r="C57" s="35">
        <v>89</v>
      </c>
      <c r="E57" s="35">
        <v>237</v>
      </c>
      <c r="G57" s="34">
        <v>1.9</v>
      </c>
      <c r="I57" s="34">
        <v>1.5</v>
      </c>
      <c r="K57" s="34">
        <v>22</v>
      </c>
      <c r="M57" s="36" t="s">
        <v>28</v>
      </c>
      <c r="O57" s="34">
        <v>19.088999999999999</v>
      </c>
      <c r="Q57" s="34">
        <v>67.2</v>
      </c>
      <c r="S57" s="34">
        <v>60</v>
      </c>
      <c r="U57" s="34">
        <v>28.99</v>
      </c>
      <c r="W57" s="34">
        <v>6.1677754489999996</v>
      </c>
      <c r="Y57" s="34">
        <v>39.606761929999998</v>
      </c>
    </row>
    <row r="58" spans="1:26" ht="14.25" x14ac:dyDescent="0.2">
      <c r="A58" s="7">
        <v>49</v>
      </c>
      <c r="B58" s="15" t="s">
        <v>61</v>
      </c>
      <c r="C58" s="35">
        <v>85</v>
      </c>
      <c r="E58" s="35">
        <v>154</v>
      </c>
      <c r="G58" s="34">
        <v>1.7</v>
      </c>
      <c r="I58" s="34">
        <v>0.9</v>
      </c>
      <c r="K58" s="34">
        <v>29.4</v>
      </c>
      <c r="M58" s="34">
        <v>0.4</v>
      </c>
      <c r="O58" s="34">
        <v>21.393000000000001</v>
      </c>
      <c r="Q58" s="34">
        <v>68.7</v>
      </c>
      <c r="S58" s="34">
        <v>63.5</v>
      </c>
      <c r="U58" s="34">
        <v>31.55</v>
      </c>
      <c r="W58" s="34">
        <v>8.1117428549999993</v>
      </c>
      <c r="Y58" s="34">
        <v>24.72055817</v>
      </c>
    </row>
    <row r="59" spans="1:26" ht="15" x14ac:dyDescent="0.25">
      <c r="A59" s="305" t="s">
        <v>62</v>
      </c>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row>
    <row r="60" spans="1:26" ht="14.25" x14ac:dyDescent="0.2">
      <c r="A60" s="7">
        <v>50</v>
      </c>
      <c r="B60" s="15" t="s">
        <v>63</v>
      </c>
      <c r="C60" s="35">
        <v>80</v>
      </c>
      <c r="E60" s="35">
        <v>152</v>
      </c>
      <c r="G60" s="34">
        <v>1.2</v>
      </c>
      <c r="I60" s="34">
        <v>0.3</v>
      </c>
      <c r="K60" s="34">
        <v>23.6</v>
      </c>
      <c r="M60" s="34">
        <v>0.7</v>
      </c>
      <c r="O60" s="34">
        <v>21.832999999999998</v>
      </c>
      <c r="Q60" s="34">
        <v>70</v>
      </c>
      <c r="S60" s="34">
        <v>64</v>
      </c>
      <c r="U60" s="34">
        <v>37.36</v>
      </c>
      <c r="W60" s="34">
        <v>7.9954528480000002</v>
      </c>
      <c r="Y60" s="34">
        <v>13.08573151</v>
      </c>
    </row>
    <row r="61" spans="1:26" ht="14.25" x14ac:dyDescent="0.2">
      <c r="A61" s="7">
        <v>51</v>
      </c>
      <c r="B61" s="15" t="s">
        <v>64</v>
      </c>
      <c r="C61" s="35">
        <v>116</v>
      </c>
      <c r="E61" s="35">
        <v>190</v>
      </c>
      <c r="G61" s="34">
        <v>4.9000000000000004</v>
      </c>
      <c r="I61" s="34">
        <v>0.2</v>
      </c>
      <c r="K61" s="34">
        <v>35</v>
      </c>
      <c r="M61" s="36" t="s">
        <v>28</v>
      </c>
      <c r="O61" s="34">
        <v>22.315000000000001</v>
      </c>
      <c r="Q61" s="34">
        <v>66.900000000000006</v>
      </c>
      <c r="S61" s="34">
        <v>59.4</v>
      </c>
      <c r="U61" s="34">
        <v>28.18</v>
      </c>
      <c r="W61" s="34">
        <v>7.6813100299999997</v>
      </c>
      <c r="Y61" s="34">
        <v>28.727651600000002</v>
      </c>
    </row>
    <row r="62" spans="1:26" ht="14.25" x14ac:dyDescent="0.2">
      <c r="A62" s="7">
        <v>51</v>
      </c>
      <c r="B62" s="15" t="s">
        <v>65</v>
      </c>
      <c r="C62" s="35">
        <v>81</v>
      </c>
      <c r="E62" s="35">
        <v>154</v>
      </c>
      <c r="G62" s="36" t="s">
        <v>28</v>
      </c>
      <c r="I62" s="36" t="s">
        <v>28</v>
      </c>
      <c r="K62" s="34">
        <v>21.8</v>
      </c>
      <c r="M62" s="36" t="s">
        <v>28</v>
      </c>
      <c r="O62" s="34">
        <v>19.244</v>
      </c>
      <c r="Q62" s="34">
        <v>66.099999999999994</v>
      </c>
      <c r="S62" s="34">
        <v>63.3</v>
      </c>
      <c r="U62" s="34">
        <v>20.260000000000002</v>
      </c>
      <c r="W62" s="34">
        <v>9.3218283409999998</v>
      </c>
      <c r="Y62" s="34">
        <v>30.04286385</v>
      </c>
    </row>
    <row r="63" spans="1:26" ht="14.25" x14ac:dyDescent="0.2">
      <c r="A63" s="7">
        <v>53</v>
      </c>
      <c r="B63" s="15" t="s">
        <v>67</v>
      </c>
      <c r="C63" s="35">
        <v>103</v>
      </c>
      <c r="E63" s="35">
        <v>307</v>
      </c>
      <c r="G63" s="34">
        <v>3.1</v>
      </c>
      <c r="I63" s="34">
        <v>2.2999999999999998</v>
      </c>
      <c r="K63" s="34">
        <v>23.4</v>
      </c>
      <c r="M63" s="34">
        <v>0.4</v>
      </c>
      <c r="O63" s="34">
        <v>17.096</v>
      </c>
      <c r="Q63" s="34">
        <v>65.599999999999994</v>
      </c>
      <c r="S63" s="34">
        <v>56.4</v>
      </c>
      <c r="U63" s="34">
        <v>37.56</v>
      </c>
      <c r="W63" s="34">
        <v>5.3236671849999997</v>
      </c>
      <c r="Y63" s="34">
        <v>26.69622231</v>
      </c>
    </row>
    <row r="64" spans="1:26" ht="14.25" x14ac:dyDescent="0.2">
      <c r="A64" s="7">
        <v>54</v>
      </c>
      <c r="B64" s="15" t="s">
        <v>68</v>
      </c>
      <c r="C64" s="35">
        <v>84</v>
      </c>
      <c r="E64" s="35">
        <v>209</v>
      </c>
      <c r="G64" s="34">
        <v>2.9</v>
      </c>
      <c r="I64" s="34">
        <v>0</v>
      </c>
      <c r="K64" s="34">
        <v>17.7</v>
      </c>
      <c r="M64" s="36" t="s">
        <v>28</v>
      </c>
      <c r="O64" s="34">
        <v>19.372</v>
      </c>
      <c r="Q64" s="34">
        <v>67.3</v>
      </c>
      <c r="S64" s="34">
        <v>61.4</v>
      </c>
      <c r="U64" s="34">
        <v>23.85</v>
      </c>
      <c r="W64" s="34">
        <v>5.8412922119999999</v>
      </c>
      <c r="Y64" s="34">
        <v>19.407608029999999</v>
      </c>
    </row>
    <row r="65" spans="1:25" ht="14.25" x14ac:dyDescent="0.2">
      <c r="A65" s="7">
        <v>55</v>
      </c>
      <c r="B65" s="15" t="s">
        <v>69</v>
      </c>
      <c r="C65" s="35">
        <v>134</v>
      </c>
      <c r="E65" s="35">
        <v>411</v>
      </c>
      <c r="G65" s="34">
        <v>0</v>
      </c>
      <c r="I65" s="34">
        <v>6.9</v>
      </c>
      <c r="K65" s="34">
        <v>30.8</v>
      </c>
      <c r="M65" s="36" t="s">
        <v>28</v>
      </c>
      <c r="O65" s="34">
        <v>19.72</v>
      </c>
      <c r="Q65" s="34">
        <v>63.6</v>
      </c>
      <c r="S65" s="34">
        <v>62.2</v>
      </c>
      <c r="U65" s="34">
        <v>19</v>
      </c>
      <c r="W65" s="34">
        <v>4.3899222849999999</v>
      </c>
      <c r="Y65" s="34">
        <v>31.206071850000001</v>
      </c>
    </row>
    <row r="66" spans="1:25" ht="14.25" x14ac:dyDescent="0.2">
      <c r="A66" s="7">
        <v>56</v>
      </c>
      <c r="B66" s="15" t="s">
        <v>70</v>
      </c>
      <c r="C66" s="35">
        <v>78</v>
      </c>
      <c r="E66" s="35">
        <v>157</v>
      </c>
      <c r="G66" s="34">
        <v>0.4</v>
      </c>
      <c r="I66" s="34">
        <v>0.2</v>
      </c>
      <c r="K66" s="34">
        <v>22</v>
      </c>
      <c r="M66" s="36" t="s">
        <v>28</v>
      </c>
      <c r="O66" s="34">
        <v>20.497</v>
      </c>
      <c r="Q66" s="34">
        <v>66.400000000000006</v>
      </c>
      <c r="S66" s="34">
        <v>63.6</v>
      </c>
      <c r="U66" s="34">
        <v>20.48</v>
      </c>
      <c r="W66" s="34">
        <v>2.3424133309999999</v>
      </c>
      <c r="Y66" s="34">
        <v>11.4472456</v>
      </c>
    </row>
    <row r="67" spans="1:25" ht="14.25" x14ac:dyDescent="0.2">
      <c r="A67" s="7">
        <v>57</v>
      </c>
      <c r="B67" s="15" t="s">
        <v>71</v>
      </c>
      <c r="C67" s="35">
        <v>131</v>
      </c>
      <c r="E67" s="35">
        <v>351</v>
      </c>
      <c r="G67" s="34">
        <v>3.5</v>
      </c>
      <c r="I67" s="34">
        <v>4.5</v>
      </c>
      <c r="K67" s="34">
        <v>24.9</v>
      </c>
      <c r="M67" s="36" t="s">
        <v>28</v>
      </c>
      <c r="O67" s="34">
        <v>17.459</v>
      </c>
      <c r="Q67" s="34">
        <v>64.5</v>
      </c>
      <c r="S67" s="34">
        <v>55.4</v>
      </c>
      <c r="U67" s="34">
        <v>43.09</v>
      </c>
      <c r="W67" s="34">
        <v>6.2023761220000004</v>
      </c>
      <c r="Y67" s="34">
        <v>35.386878969999998</v>
      </c>
    </row>
    <row r="68" spans="1:25" ht="14.25" x14ac:dyDescent="0.2">
      <c r="A68" s="7">
        <v>58</v>
      </c>
      <c r="B68" s="15" t="s">
        <v>72</v>
      </c>
      <c r="C68" s="35">
        <v>86</v>
      </c>
      <c r="E68" s="35">
        <v>194</v>
      </c>
      <c r="G68" s="34">
        <v>0.8</v>
      </c>
      <c r="I68" s="34">
        <v>0.1</v>
      </c>
      <c r="K68" s="34">
        <v>21.4</v>
      </c>
      <c r="M68" s="36" t="s">
        <v>28</v>
      </c>
      <c r="O68" s="34">
        <v>18.777000000000001</v>
      </c>
      <c r="Q68" s="34">
        <v>66.8</v>
      </c>
      <c r="S68" s="34">
        <v>61.5</v>
      </c>
      <c r="U68" s="34">
        <v>37.6</v>
      </c>
      <c r="W68" s="34">
        <v>7.2691716309999999</v>
      </c>
      <c r="Y68" s="34">
        <v>43.245677950000001</v>
      </c>
    </row>
    <row r="69" spans="1:25" ht="14.25" x14ac:dyDescent="0.2">
      <c r="A69" s="7">
        <v>59</v>
      </c>
      <c r="B69" s="15" t="s">
        <v>73</v>
      </c>
      <c r="C69" s="35">
        <v>70</v>
      </c>
      <c r="E69" s="35">
        <v>122</v>
      </c>
      <c r="G69" s="34">
        <v>0.7</v>
      </c>
      <c r="I69" s="36" t="s">
        <v>28</v>
      </c>
      <c r="K69" s="34">
        <v>33.4</v>
      </c>
      <c r="M69" s="36" t="s">
        <v>28</v>
      </c>
      <c r="O69" s="34">
        <v>19.539000000000001</v>
      </c>
      <c r="Q69" s="34">
        <v>64.7</v>
      </c>
      <c r="S69" s="34">
        <v>61.9</v>
      </c>
      <c r="U69" s="34">
        <v>18.11</v>
      </c>
      <c r="W69" s="34">
        <v>7.6618720370000002</v>
      </c>
      <c r="Y69" s="34">
        <v>28.979900359999998</v>
      </c>
    </row>
    <row r="70" spans="1:25" ht="14.25" x14ac:dyDescent="0.2">
      <c r="A70" s="7">
        <v>60</v>
      </c>
      <c r="B70" s="15" t="s">
        <v>74</v>
      </c>
      <c r="C70" s="35">
        <v>109</v>
      </c>
      <c r="E70" s="35">
        <v>231</v>
      </c>
      <c r="G70" s="34">
        <v>0.1</v>
      </c>
      <c r="I70" s="34">
        <v>0</v>
      </c>
      <c r="K70" s="34">
        <v>50.7</v>
      </c>
      <c r="M70" s="36" t="s">
        <v>28</v>
      </c>
      <c r="O70" s="36" t="s">
        <v>28</v>
      </c>
      <c r="Q70" s="36" t="s">
        <v>28</v>
      </c>
      <c r="S70" s="36" t="s">
        <v>28</v>
      </c>
      <c r="U70" s="34">
        <v>13.8</v>
      </c>
      <c r="W70" s="34">
        <v>10.64762047</v>
      </c>
      <c r="Y70" s="34">
        <v>11.57250595</v>
      </c>
    </row>
    <row r="71" spans="1:25" ht="14.25" x14ac:dyDescent="0.2">
      <c r="A71" s="7">
        <v>61</v>
      </c>
      <c r="B71" s="15" t="s">
        <v>75</v>
      </c>
      <c r="C71" s="35">
        <v>164</v>
      </c>
      <c r="E71" s="35">
        <v>203</v>
      </c>
      <c r="G71" s="34">
        <v>5.5</v>
      </c>
      <c r="I71" s="36" t="s">
        <v>28</v>
      </c>
      <c r="K71" s="34">
        <v>25.8</v>
      </c>
      <c r="M71" s="36" t="s">
        <v>28</v>
      </c>
      <c r="O71" s="34">
        <v>21.477</v>
      </c>
      <c r="Q71" s="34">
        <v>65.5</v>
      </c>
      <c r="S71" s="34">
        <v>61.2</v>
      </c>
      <c r="U71" s="36" t="s">
        <v>28</v>
      </c>
      <c r="W71" s="34">
        <v>5.9385168479999999</v>
      </c>
      <c r="Y71" s="34">
        <v>28.18719673</v>
      </c>
    </row>
    <row r="72" spans="1:25" ht="14.25" x14ac:dyDescent="0.2">
      <c r="A72" s="7">
        <v>62</v>
      </c>
      <c r="B72" s="15" t="s">
        <v>76</v>
      </c>
      <c r="C72" s="35">
        <v>90</v>
      </c>
      <c r="E72" s="35">
        <v>174</v>
      </c>
      <c r="G72" s="34">
        <v>0.9</v>
      </c>
      <c r="I72" s="34">
        <v>0.4</v>
      </c>
      <c r="K72" s="34">
        <v>14.1</v>
      </c>
      <c r="M72" s="34">
        <v>0.4</v>
      </c>
      <c r="O72" s="34">
        <v>19.013999999999999</v>
      </c>
      <c r="Q72" s="34">
        <v>66.400000000000006</v>
      </c>
      <c r="S72" s="34">
        <v>62.6</v>
      </c>
      <c r="U72" s="34">
        <v>11.98</v>
      </c>
      <c r="W72" s="34">
        <v>3.5832265369999998</v>
      </c>
      <c r="Y72" s="34">
        <v>41.722702030000001</v>
      </c>
    </row>
    <row r="73" spans="1:25" ht="14.25" x14ac:dyDescent="0.2">
      <c r="A73" s="7">
        <v>63</v>
      </c>
      <c r="B73" s="15" t="s">
        <v>77</v>
      </c>
      <c r="C73" s="35">
        <v>94</v>
      </c>
      <c r="E73" s="35">
        <v>208</v>
      </c>
      <c r="G73" s="34">
        <v>4.0999999999999996</v>
      </c>
      <c r="I73" s="34">
        <v>0.5</v>
      </c>
      <c r="K73" s="34">
        <v>18.2</v>
      </c>
      <c r="M73" s="34">
        <v>1.2</v>
      </c>
      <c r="O73" s="34">
        <v>19.271000000000001</v>
      </c>
      <c r="Q73" s="34">
        <v>66.8</v>
      </c>
      <c r="S73" s="34">
        <v>61.2</v>
      </c>
      <c r="U73" s="34">
        <v>10.6</v>
      </c>
      <c r="W73" s="34">
        <v>5.8900488360000001</v>
      </c>
      <c r="Y73" s="34">
        <v>53.042881010000002</v>
      </c>
    </row>
    <row r="74" spans="1:25" ht="14.25" x14ac:dyDescent="0.2">
      <c r="A74" s="7">
        <v>64</v>
      </c>
      <c r="B74" s="15" t="s">
        <v>78</v>
      </c>
      <c r="C74" s="35">
        <v>104</v>
      </c>
      <c r="E74" s="35">
        <v>222</v>
      </c>
      <c r="G74" s="34">
        <v>0.8</v>
      </c>
      <c r="I74" s="34">
        <v>0.4</v>
      </c>
      <c r="K74" s="34">
        <v>30</v>
      </c>
      <c r="M74" s="36" t="s">
        <v>28</v>
      </c>
      <c r="O74" s="34">
        <v>17.818000000000001</v>
      </c>
      <c r="Q74" s="34">
        <v>63.3</v>
      </c>
      <c r="S74" s="34">
        <v>55.7</v>
      </c>
      <c r="U74" s="34">
        <v>11.75</v>
      </c>
      <c r="W74" s="34">
        <v>5.7332766099999999</v>
      </c>
      <c r="Y74" s="34">
        <v>38.536235810000001</v>
      </c>
    </row>
    <row r="75" spans="1:25" ht="14.25" x14ac:dyDescent="0.2">
      <c r="A75" s="7">
        <v>65</v>
      </c>
      <c r="B75" s="15" t="s">
        <v>79</v>
      </c>
      <c r="C75" s="35">
        <v>99</v>
      </c>
      <c r="E75" s="35">
        <v>148</v>
      </c>
      <c r="G75" s="34">
        <v>2</v>
      </c>
      <c r="I75" s="34">
        <v>4.5999999999999996</v>
      </c>
      <c r="K75" s="34">
        <v>28.2</v>
      </c>
      <c r="M75" s="36" t="s">
        <v>28</v>
      </c>
      <c r="O75" s="34">
        <v>22.666</v>
      </c>
      <c r="Q75" s="34">
        <v>67.5</v>
      </c>
      <c r="S75" s="34">
        <v>65.900000000000006</v>
      </c>
      <c r="U75" s="34">
        <v>35.4</v>
      </c>
      <c r="W75" s="34">
        <v>6.280623844</v>
      </c>
      <c r="Y75" s="34">
        <v>56.469863889999999</v>
      </c>
    </row>
    <row r="76" spans="1:25" ht="14.25" x14ac:dyDescent="0.2">
      <c r="A76" s="7">
        <v>65</v>
      </c>
      <c r="B76" s="15" t="s">
        <v>80</v>
      </c>
      <c r="C76" s="35">
        <v>82</v>
      </c>
      <c r="E76" s="35">
        <v>148</v>
      </c>
      <c r="G76" s="34">
        <v>0.3</v>
      </c>
      <c r="I76" s="34">
        <v>0.8</v>
      </c>
      <c r="K76" s="34">
        <v>25.8</v>
      </c>
      <c r="M76" s="34">
        <v>0.7</v>
      </c>
      <c r="O76" s="34">
        <v>23.92</v>
      </c>
      <c r="Q76" s="34">
        <v>69</v>
      </c>
      <c r="S76" s="34">
        <v>64.3</v>
      </c>
      <c r="U76" s="36" t="s">
        <v>28</v>
      </c>
      <c r="W76" s="34">
        <v>8.1792082510000004</v>
      </c>
      <c r="Y76" s="34">
        <v>26.8339119</v>
      </c>
    </row>
    <row r="77" spans="1:25" ht="14.25" x14ac:dyDescent="0.2">
      <c r="A77" s="7">
        <v>67</v>
      </c>
      <c r="B77" s="15" t="s">
        <v>81</v>
      </c>
      <c r="C77" s="35">
        <v>90</v>
      </c>
      <c r="E77" s="35">
        <v>198</v>
      </c>
      <c r="G77" s="34">
        <v>0.6</v>
      </c>
      <c r="I77" s="34">
        <v>0.8</v>
      </c>
      <c r="K77" s="34">
        <v>30.8</v>
      </c>
      <c r="M77" s="34">
        <v>0.6</v>
      </c>
      <c r="O77" s="34">
        <v>21.131</v>
      </c>
      <c r="Q77" s="34">
        <v>68.5</v>
      </c>
      <c r="S77" s="34">
        <v>61.7</v>
      </c>
      <c r="U77" s="36" t="s">
        <v>28</v>
      </c>
      <c r="W77" s="34">
        <v>5.1630812840000004</v>
      </c>
      <c r="Y77" s="34">
        <v>57.004535679999996</v>
      </c>
    </row>
    <row r="78" spans="1:25" ht="14.25" x14ac:dyDescent="0.2">
      <c r="A78" s="7">
        <v>68</v>
      </c>
      <c r="B78" s="15" t="s">
        <v>82</v>
      </c>
      <c r="C78" s="35">
        <v>66</v>
      </c>
      <c r="E78" s="35">
        <v>114</v>
      </c>
      <c r="G78" s="34">
        <v>1.3</v>
      </c>
      <c r="I78" s="34">
        <v>0.4</v>
      </c>
      <c r="K78" s="34">
        <v>24.6</v>
      </c>
      <c r="M78" s="34">
        <v>0.3</v>
      </c>
      <c r="O78" s="34">
        <v>23.753</v>
      </c>
      <c r="Q78" s="34">
        <v>70.5</v>
      </c>
      <c r="S78" s="34">
        <v>67.3</v>
      </c>
      <c r="U78" s="36" t="s">
        <v>28</v>
      </c>
      <c r="W78" s="34">
        <v>10.867775549999999</v>
      </c>
      <c r="Y78" s="34">
        <v>27.215765000000001</v>
      </c>
    </row>
    <row r="79" spans="1:25" ht="14.25" x14ac:dyDescent="0.2">
      <c r="A79" s="7">
        <v>69</v>
      </c>
      <c r="B79" s="15" t="s">
        <v>83</v>
      </c>
      <c r="C79" s="35">
        <v>68</v>
      </c>
      <c r="E79" s="35">
        <v>123</v>
      </c>
      <c r="G79" s="36" t="s">
        <v>28</v>
      </c>
      <c r="I79" s="34">
        <v>0.2</v>
      </c>
      <c r="K79" s="34">
        <v>29.3</v>
      </c>
      <c r="M79" s="36" t="s">
        <v>28</v>
      </c>
      <c r="O79" s="34">
        <v>20.891999999999999</v>
      </c>
      <c r="Q79" s="34">
        <v>66</v>
      </c>
      <c r="S79" s="34">
        <v>61.8</v>
      </c>
      <c r="U79" s="34">
        <v>17.11</v>
      </c>
      <c r="W79" s="34">
        <v>6.6597984889999999</v>
      </c>
      <c r="Y79" s="34">
        <v>16.139453889999999</v>
      </c>
    </row>
    <row r="80" spans="1:25" ht="14.25" x14ac:dyDescent="0.2">
      <c r="A80" s="7">
        <v>70</v>
      </c>
      <c r="B80" s="15" t="s">
        <v>84</v>
      </c>
      <c r="C80" s="35">
        <v>152</v>
      </c>
      <c r="E80" s="35">
        <v>337</v>
      </c>
      <c r="G80" s="34">
        <v>3.1</v>
      </c>
      <c r="I80" s="34">
        <v>4</v>
      </c>
      <c r="K80" s="34">
        <v>24.4</v>
      </c>
      <c r="M80" s="36" t="s">
        <v>28</v>
      </c>
      <c r="O80" s="34">
        <v>16.538</v>
      </c>
      <c r="Q80" s="34">
        <v>62.4</v>
      </c>
      <c r="S80" s="34">
        <v>53.9</v>
      </c>
      <c r="U80" s="34">
        <v>38.4</v>
      </c>
      <c r="W80" s="34">
        <v>3.9209162700000002</v>
      </c>
      <c r="Y80" s="34">
        <v>41.518131259999997</v>
      </c>
    </row>
    <row r="81" spans="1:25" ht="14.25" x14ac:dyDescent="0.2">
      <c r="A81" s="7">
        <v>71</v>
      </c>
      <c r="B81" s="15" t="s">
        <v>85</v>
      </c>
      <c r="C81" s="35">
        <v>95</v>
      </c>
      <c r="E81" s="35">
        <v>177</v>
      </c>
      <c r="G81" s="34">
        <v>1.1000000000000001</v>
      </c>
      <c r="I81" s="34">
        <v>0.2</v>
      </c>
      <c r="K81" s="34">
        <v>32.799999999999997</v>
      </c>
      <c r="M81" s="34">
        <v>0.2</v>
      </c>
      <c r="O81" s="34">
        <v>22.731999999999999</v>
      </c>
      <c r="Q81" s="34">
        <v>69.099999999999994</v>
      </c>
      <c r="S81" s="34">
        <v>64.7</v>
      </c>
      <c r="U81" s="34">
        <v>19.600000000000001</v>
      </c>
      <c r="W81" s="34">
        <v>6.1565679690000001</v>
      </c>
      <c r="Y81" s="34">
        <v>46.516242980000001</v>
      </c>
    </row>
    <row r="82" spans="1:25" ht="14.25" x14ac:dyDescent="0.2">
      <c r="A82" s="7">
        <v>71</v>
      </c>
      <c r="B82" s="15" t="s">
        <v>86</v>
      </c>
      <c r="C82" s="35">
        <v>101</v>
      </c>
      <c r="E82" s="35">
        <v>220</v>
      </c>
      <c r="G82" s="34">
        <v>4.5</v>
      </c>
      <c r="I82" s="34">
        <v>0.5</v>
      </c>
      <c r="K82" s="34">
        <v>24.6</v>
      </c>
      <c r="M82" s="36" t="s">
        <v>28</v>
      </c>
      <c r="O82" s="34">
        <v>19.419</v>
      </c>
      <c r="Q82" s="34">
        <v>62.7</v>
      </c>
      <c r="S82" s="34">
        <v>54.2</v>
      </c>
      <c r="U82" s="34">
        <v>15.1</v>
      </c>
      <c r="W82" s="34">
        <v>3.7829996850000001</v>
      </c>
      <c r="Y82" s="34">
        <v>5.4381318089999997</v>
      </c>
    </row>
    <row r="83" spans="1:25" ht="14.25" x14ac:dyDescent="0.2">
      <c r="A83" s="7">
        <v>73</v>
      </c>
      <c r="B83" s="15" t="s">
        <v>87</v>
      </c>
      <c r="C83" s="35">
        <v>83</v>
      </c>
      <c r="E83" s="35">
        <v>170</v>
      </c>
      <c r="G83" s="34">
        <v>4.4000000000000004</v>
      </c>
      <c r="I83" s="36" t="s">
        <v>28</v>
      </c>
      <c r="K83" s="34">
        <v>40.9</v>
      </c>
      <c r="M83" s="36" t="s">
        <v>28</v>
      </c>
      <c r="O83" s="36" t="s">
        <v>28</v>
      </c>
      <c r="Q83" s="36" t="s">
        <v>28</v>
      </c>
      <c r="S83" s="36" t="s">
        <v>28</v>
      </c>
      <c r="U83" s="36" t="s">
        <v>28</v>
      </c>
      <c r="W83" s="34">
        <v>4.4281992319999999</v>
      </c>
      <c r="Y83" s="34">
        <v>41.772109989999997</v>
      </c>
    </row>
    <row r="84" spans="1:25" ht="14.25" x14ac:dyDescent="0.2">
      <c r="A84" s="7">
        <v>73</v>
      </c>
      <c r="B84" s="15" t="s">
        <v>88</v>
      </c>
      <c r="C84" s="35">
        <v>77</v>
      </c>
      <c r="E84" s="35">
        <v>191</v>
      </c>
      <c r="G84" s="34">
        <v>5.2</v>
      </c>
      <c r="I84" s="34">
        <v>0.4</v>
      </c>
      <c r="K84" s="34">
        <v>5</v>
      </c>
      <c r="M84" s="34">
        <v>0.1</v>
      </c>
      <c r="O84" s="34">
        <v>19.606000000000002</v>
      </c>
      <c r="Q84" s="34">
        <v>68.599999999999994</v>
      </c>
      <c r="S84" s="34">
        <v>62.3</v>
      </c>
      <c r="U84" s="34">
        <v>4.92</v>
      </c>
      <c r="W84" s="34">
        <v>3.433851395</v>
      </c>
      <c r="Y84" s="34">
        <v>45.935436250000002</v>
      </c>
    </row>
    <row r="85" spans="1:25" ht="14.25" x14ac:dyDescent="0.2">
      <c r="A85" s="7">
        <v>75</v>
      </c>
      <c r="B85" s="15" t="s">
        <v>89</v>
      </c>
      <c r="C85" s="35">
        <v>85</v>
      </c>
      <c r="E85" s="35">
        <v>154</v>
      </c>
      <c r="G85" s="34">
        <v>1.2</v>
      </c>
      <c r="I85" s="34">
        <v>11.1</v>
      </c>
      <c r="K85" s="34">
        <v>21.6</v>
      </c>
      <c r="M85" s="34">
        <v>0.2</v>
      </c>
      <c r="O85" s="34">
        <v>19.905000000000001</v>
      </c>
      <c r="Q85" s="34">
        <v>65.3</v>
      </c>
      <c r="S85" s="34">
        <v>61.5</v>
      </c>
      <c r="U85" s="34">
        <v>8.9</v>
      </c>
      <c r="W85" s="34">
        <v>5.9513969849999997</v>
      </c>
      <c r="Y85" s="34">
        <v>58.464214329999997</v>
      </c>
    </row>
    <row r="86" spans="1:25" ht="14.25" x14ac:dyDescent="0.2">
      <c r="A86" s="7">
        <v>76</v>
      </c>
      <c r="B86" s="15" t="s">
        <v>90</v>
      </c>
      <c r="C86" s="35">
        <v>85</v>
      </c>
      <c r="E86" s="35">
        <v>175</v>
      </c>
      <c r="G86" s="34">
        <v>1.7</v>
      </c>
      <c r="I86" s="34">
        <v>0.5</v>
      </c>
      <c r="K86" s="34">
        <v>24.7</v>
      </c>
      <c r="M86" s="34">
        <v>0.2</v>
      </c>
      <c r="O86" s="34">
        <v>18.260999999999999</v>
      </c>
      <c r="Q86" s="34">
        <v>65.099999999999994</v>
      </c>
      <c r="S86" s="34">
        <v>59.9</v>
      </c>
      <c r="U86" s="34">
        <v>33.79</v>
      </c>
      <c r="W86" s="34">
        <v>5.2388031140000004</v>
      </c>
      <c r="Y86" s="34">
        <v>70.094635010000005</v>
      </c>
    </row>
    <row r="87" spans="1:25" ht="14.25" x14ac:dyDescent="0.2">
      <c r="A87" s="7">
        <v>77</v>
      </c>
      <c r="B87" s="15" t="s">
        <v>91</v>
      </c>
      <c r="C87" s="35">
        <v>99</v>
      </c>
      <c r="E87" s="35">
        <v>146</v>
      </c>
      <c r="G87" s="34">
        <v>0.7</v>
      </c>
      <c r="I87" s="34">
        <v>1.7</v>
      </c>
      <c r="K87" s="34">
        <v>34.299999999999997</v>
      </c>
      <c r="M87" s="36" t="s">
        <v>28</v>
      </c>
      <c r="O87" s="34">
        <v>18.952000000000002</v>
      </c>
      <c r="Q87" s="34">
        <v>63.2</v>
      </c>
      <c r="S87" s="34">
        <v>64.8</v>
      </c>
      <c r="U87" s="34">
        <v>25.58</v>
      </c>
      <c r="W87" s="34">
        <v>8.4243907240000002</v>
      </c>
      <c r="Y87" s="34">
        <v>24.679718019999999</v>
      </c>
    </row>
    <row r="88" spans="1:25" ht="14.25" x14ac:dyDescent="0.2">
      <c r="A88" s="7">
        <v>77</v>
      </c>
      <c r="B88" s="15" t="s">
        <v>92</v>
      </c>
      <c r="C88" s="35">
        <v>86</v>
      </c>
      <c r="E88" s="35">
        <v>175</v>
      </c>
      <c r="G88" s="36" t="s">
        <v>28</v>
      </c>
      <c r="I88" s="36" t="s">
        <v>28</v>
      </c>
      <c r="K88" s="34">
        <v>23</v>
      </c>
      <c r="M88" s="36" t="s">
        <v>28</v>
      </c>
      <c r="O88" s="34">
        <v>18.693000000000001</v>
      </c>
      <c r="Q88" s="34">
        <v>68</v>
      </c>
      <c r="S88" s="34">
        <v>64</v>
      </c>
      <c r="U88" s="34">
        <v>21.14</v>
      </c>
      <c r="W88" s="34">
        <v>10.429046749999999</v>
      </c>
      <c r="Y88" s="34">
        <v>36.194808960000003</v>
      </c>
    </row>
    <row r="89" spans="1:25" ht="14.25" x14ac:dyDescent="0.2">
      <c r="A89" s="7">
        <v>79</v>
      </c>
      <c r="B89" s="15" t="s">
        <v>93</v>
      </c>
      <c r="C89" s="35">
        <v>100</v>
      </c>
      <c r="E89" s="35">
        <v>202</v>
      </c>
      <c r="G89" s="34">
        <v>4.8</v>
      </c>
      <c r="I89" s="34">
        <v>0.5</v>
      </c>
      <c r="K89" s="34">
        <v>19.5</v>
      </c>
      <c r="M89" s="36" t="s">
        <v>28</v>
      </c>
      <c r="O89" s="34">
        <v>21.803000000000001</v>
      </c>
      <c r="Q89" s="34">
        <v>66.599999999999994</v>
      </c>
      <c r="S89" s="34">
        <v>61.1</v>
      </c>
      <c r="U89" s="34">
        <v>17.600000000000001</v>
      </c>
      <c r="W89" s="34">
        <v>8.8976108079999996</v>
      </c>
      <c r="Y89" s="34">
        <v>31.34113503</v>
      </c>
    </row>
    <row r="90" spans="1:25" ht="14.25" x14ac:dyDescent="0.2">
      <c r="A90" s="7">
        <v>79</v>
      </c>
      <c r="B90" s="15" t="s">
        <v>94</v>
      </c>
      <c r="C90" s="35">
        <v>88</v>
      </c>
      <c r="E90" s="35">
        <v>227</v>
      </c>
      <c r="G90" s="34">
        <v>0.2</v>
      </c>
      <c r="I90" s="34">
        <v>3.7</v>
      </c>
      <c r="K90" s="34">
        <v>21.2</v>
      </c>
      <c r="M90" s="34">
        <v>0.3</v>
      </c>
      <c r="O90" s="34">
        <v>19.786000000000001</v>
      </c>
      <c r="Q90" s="34">
        <v>66.900000000000006</v>
      </c>
      <c r="S90" s="34">
        <v>59.3</v>
      </c>
      <c r="U90" s="34">
        <v>42.43</v>
      </c>
      <c r="W90" s="34">
        <v>9.8914365499999999</v>
      </c>
      <c r="Y90" s="34">
        <v>69.488876340000004</v>
      </c>
    </row>
    <row r="91" spans="1:25" ht="14.25" x14ac:dyDescent="0.2">
      <c r="A91" s="7">
        <v>79</v>
      </c>
      <c r="B91" s="15" t="s">
        <v>96</v>
      </c>
      <c r="C91" s="35">
        <v>122</v>
      </c>
      <c r="E91" s="35">
        <v>196</v>
      </c>
      <c r="G91" s="34">
        <v>3.7</v>
      </c>
      <c r="I91" s="34">
        <v>0.9</v>
      </c>
      <c r="K91" s="34">
        <v>24</v>
      </c>
      <c r="M91" s="36" t="s">
        <v>28</v>
      </c>
      <c r="O91" s="34">
        <v>18.460999999999999</v>
      </c>
      <c r="Q91" s="34">
        <v>61.7</v>
      </c>
      <c r="S91" s="34">
        <v>57.4</v>
      </c>
      <c r="U91" s="34">
        <v>6.63</v>
      </c>
      <c r="W91" s="34">
        <v>6.1529447270000004</v>
      </c>
      <c r="Y91" s="34">
        <v>50.452125549999998</v>
      </c>
    </row>
    <row r="92" spans="1:25" ht="14.25" x14ac:dyDescent="0.2">
      <c r="A92" s="7">
        <v>82</v>
      </c>
      <c r="B92" s="15" t="s">
        <v>97</v>
      </c>
      <c r="C92" s="35">
        <v>93</v>
      </c>
      <c r="E92" s="35">
        <v>119</v>
      </c>
      <c r="G92" s="34">
        <v>1</v>
      </c>
      <c r="I92" s="34">
        <v>1</v>
      </c>
      <c r="K92" s="34">
        <v>16.5</v>
      </c>
      <c r="M92" s="34">
        <v>0.4</v>
      </c>
      <c r="O92" s="34">
        <v>21.521000000000001</v>
      </c>
      <c r="Q92" s="34">
        <v>66.599999999999994</v>
      </c>
      <c r="S92" s="34">
        <v>64.8</v>
      </c>
      <c r="U92" s="34">
        <v>9.1999999999999993</v>
      </c>
      <c r="W92" s="34">
        <v>4.8087357529999997</v>
      </c>
      <c r="Y92" s="34">
        <v>38.350467680000001</v>
      </c>
    </row>
    <row r="93" spans="1:25" ht="14.25" x14ac:dyDescent="0.2">
      <c r="A93" s="7">
        <v>83</v>
      </c>
      <c r="B93" s="15" t="s">
        <v>98</v>
      </c>
      <c r="C93" s="35">
        <v>120</v>
      </c>
      <c r="E93" s="35">
        <v>310</v>
      </c>
      <c r="G93" s="34">
        <v>3.6</v>
      </c>
      <c r="I93" s="34">
        <v>2.2999999999999998</v>
      </c>
      <c r="K93" s="34">
        <v>20.100000000000001</v>
      </c>
      <c r="M93" s="34">
        <v>0.9</v>
      </c>
      <c r="O93" s="34">
        <v>17.417000000000002</v>
      </c>
      <c r="Q93" s="34">
        <v>64.900000000000006</v>
      </c>
      <c r="S93" s="34">
        <v>56.6</v>
      </c>
      <c r="U93" s="34">
        <v>35.17</v>
      </c>
      <c r="W93" s="34">
        <v>7.1934960930000003</v>
      </c>
      <c r="Y93" s="34">
        <v>45.168567660000001</v>
      </c>
    </row>
    <row r="94" spans="1:25" ht="14.25" x14ac:dyDescent="0.2">
      <c r="A94" s="7">
        <v>84</v>
      </c>
      <c r="B94" s="15" t="s">
        <v>99</v>
      </c>
      <c r="C94" s="35">
        <v>139</v>
      </c>
      <c r="E94" s="35">
        <v>210</v>
      </c>
      <c r="G94" s="34">
        <v>2</v>
      </c>
      <c r="I94" s="34">
        <v>0.3</v>
      </c>
      <c r="K94" s="34">
        <v>34.9</v>
      </c>
      <c r="M94" s="34">
        <v>1.4</v>
      </c>
      <c r="O94" s="34">
        <v>21.494</v>
      </c>
      <c r="Q94" s="34">
        <v>61.5</v>
      </c>
      <c r="S94" s="34">
        <v>57.3</v>
      </c>
      <c r="U94" s="34">
        <v>8.2799999999999994</v>
      </c>
      <c r="W94" s="34">
        <v>5.6546773750000003</v>
      </c>
      <c r="Y94" s="34">
        <v>23.395336149999999</v>
      </c>
    </row>
    <row r="95" spans="1:25" ht="14.25" x14ac:dyDescent="0.2">
      <c r="A95" s="7">
        <v>84</v>
      </c>
      <c r="B95" s="15" t="s">
        <v>100</v>
      </c>
      <c r="C95" s="35">
        <v>74</v>
      </c>
      <c r="E95" s="35">
        <v>137</v>
      </c>
      <c r="G95" s="34">
        <v>1.8</v>
      </c>
      <c r="I95" s="34">
        <v>1</v>
      </c>
      <c r="K95" s="34">
        <v>20.3</v>
      </c>
      <c r="M95" s="36" t="s">
        <v>28</v>
      </c>
      <c r="O95" s="34">
        <v>19.084</v>
      </c>
      <c r="Q95" s="34">
        <v>66.400000000000006</v>
      </c>
      <c r="S95" s="34">
        <v>63.2</v>
      </c>
      <c r="U95" s="34">
        <v>26.24</v>
      </c>
      <c r="W95" s="34">
        <v>6.5710465229999997</v>
      </c>
      <c r="Y95" s="34">
        <v>38.254985810000001</v>
      </c>
    </row>
    <row r="96" spans="1:25" ht="14.25" x14ac:dyDescent="0.2">
      <c r="A96" s="7">
        <v>86</v>
      </c>
      <c r="B96" s="15" t="s">
        <v>101</v>
      </c>
      <c r="C96" s="35">
        <v>66</v>
      </c>
      <c r="E96" s="35">
        <v>141</v>
      </c>
      <c r="G96" s="34">
        <v>0.2</v>
      </c>
      <c r="I96" s="34">
        <v>2.8</v>
      </c>
      <c r="K96" s="34">
        <v>24.2</v>
      </c>
      <c r="M96" s="36" t="s">
        <v>28</v>
      </c>
      <c r="O96" s="34">
        <v>20.216000000000001</v>
      </c>
      <c r="Q96" s="34">
        <v>68.099999999999994</v>
      </c>
      <c r="S96" s="34">
        <v>64.400000000000006</v>
      </c>
      <c r="U96" s="34">
        <v>16.940000000000001</v>
      </c>
      <c r="W96" s="34">
        <v>10.208526340000001</v>
      </c>
      <c r="Y96" s="34">
        <v>31.339885710000001</v>
      </c>
    </row>
    <row r="97" spans="1:25" ht="14.25" x14ac:dyDescent="0.2">
      <c r="A97" s="7">
        <v>87</v>
      </c>
      <c r="B97" s="15" t="s">
        <v>103</v>
      </c>
      <c r="C97" s="35">
        <v>94</v>
      </c>
      <c r="E97" s="35">
        <v>228</v>
      </c>
      <c r="G97" s="34">
        <v>1.3</v>
      </c>
      <c r="I97" s="34">
        <v>0.6</v>
      </c>
      <c r="K97" s="34">
        <v>23.4</v>
      </c>
      <c r="M97" s="34">
        <v>0.2</v>
      </c>
      <c r="O97" s="34">
        <v>19.981000000000002</v>
      </c>
      <c r="Q97" s="34">
        <v>67.2</v>
      </c>
      <c r="S97" s="34">
        <v>59.9</v>
      </c>
      <c r="U97" s="34">
        <v>28.45</v>
      </c>
      <c r="W97" s="34">
        <v>4.327381323</v>
      </c>
      <c r="Y97" s="34">
        <v>57.361701969999999</v>
      </c>
    </row>
    <row r="98" spans="1:25" ht="14.25" x14ac:dyDescent="0.2">
      <c r="A98" s="7">
        <v>88</v>
      </c>
      <c r="B98" s="15" t="s">
        <v>104</v>
      </c>
      <c r="C98" s="35">
        <v>153</v>
      </c>
      <c r="E98" s="35">
        <v>244</v>
      </c>
      <c r="G98" s="34">
        <v>0.2</v>
      </c>
      <c r="I98" s="36" t="s">
        <v>28</v>
      </c>
      <c r="K98" s="34">
        <v>31.9</v>
      </c>
      <c r="M98" s="34">
        <v>0.2</v>
      </c>
      <c r="O98" s="34">
        <v>17.024000000000001</v>
      </c>
      <c r="Q98" s="34">
        <v>59</v>
      </c>
      <c r="S98" s="34">
        <v>57.1</v>
      </c>
      <c r="U98" s="34">
        <v>4.3</v>
      </c>
      <c r="W98" s="34">
        <v>3.8228402739999998</v>
      </c>
      <c r="Y98" s="34">
        <v>20.96418572</v>
      </c>
    </row>
    <row r="99" spans="1:25" ht="14.25" x14ac:dyDescent="0.2">
      <c r="A99" s="7">
        <v>89</v>
      </c>
      <c r="B99" s="15" t="s">
        <v>105</v>
      </c>
      <c r="C99" s="35">
        <v>102</v>
      </c>
      <c r="E99" s="35">
        <v>207</v>
      </c>
      <c r="G99" s="34">
        <v>1.9</v>
      </c>
      <c r="I99" s="34">
        <v>0.9</v>
      </c>
      <c r="K99" s="34">
        <v>8.5</v>
      </c>
      <c r="M99" s="34">
        <v>1.1000000000000001</v>
      </c>
      <c r="O99" s="34">
        <v>21.382999999999999</v>
      </c>
      <c r="Q99" s="34">
        <v>67.8</v>
      </c>
      <c r="S99" s="34">
        <v>62.7</v>
      </c>
      <c r="U99" s="34">
        <v>2.98</v>
      </c>
      <c r="W99" s="34">
        <v>4.059450064</v>
      </c>
      <c r="Y99" s="34">
        <v>13.68710709</v>
      </c>
    </row>
    <row r="100" spans="1:25" ht="16.5" x14ac:dyDescent="0.2">
      <c r="A100" s="7">
        <v>90</v>
      </c>
      <c r="B100" s="15" t="s">
        <v>106</v>
      </c>
      <c r="C100" s="35">
        <v>72</v>
      </c>
      <c r="E100" s="35">
        <v>134</v>
      </c>
      <c r="G100" s="34">
        <v>1.6</v>
      </c>
      <c r="I100" s="34">
        <v>4.5999999999999996</v>
      </c>
      <c r="K100" s="34">
        <v>23.8</v>
      </c>
      <c r="M100" s="34">
        <v>0.1</v>
      </c>
      <c r="N100" s="29" t="s">
        <v>4</v>
      </c>
      <c r="O100" s="34">
        <v>20.170999999999999</v>
      </c>
      <c r="Q100" s="34">
        <v>67.5</v>
      </c>
      <c r="S100" s="34">
        <v>64.599999999999994</v>
      </c>
      <c r="U100" s="34">
        <v>12.22</v>
      </c>
      <c r="W100" s="34">
        <v>6.1561763760000003</v>
      </c>
      <c r="Y100" s="34">
        <v>39.477252960000001</v>
      </c>
    </row>
    <row r="101" spans="1:25" ht="14.25" x14ac:dyDescent="0.2">
      <c r="A101" s="7">
        <v>91</v>
      </c>
      <c r="B101" s="15" t="s">
        <v>107</v>
      </c>
      <c r="C101" s="35">
        <v>81</v>
      </c>
      <c r="E101" s="35">
        <v>112</v>
      </c>
      <c r="G101" s="34">
        <v>0.9</v>
      </c>
      <c r="I101" s="34">
        <v>0</v>
      </c>
      <c r="K101" s="34">
        <v>5.6</v>
      </c>
      <c r="M101" s="36" t="s">
        <v>28</v>
      </c>
      <c r="O101" s="34">
        <v>19.452000000000002</v>
      </c>
      <c r="Q101" s="34">
        <v>70.400000000000006</v>
      </c>
      <c r="S101" s="34">
        <v>65.5</v>
      </c>
      <c r="U101" s="34">
        <v>14.56</v>
      </c>
      <c r="W101" s="34">
        <v>5.1628047910000001</v>
      </c>
      <c r="Y101" s="34">
        <v>34.77083588</v>
      </c>
    </row>
    <row r="102" spans="1:25" ht="14.25" x14ac:dyDescent="0.2">
      <c r="A102" s="7">
        <v>91</v>
      </c>
      <c r="B102" s="15" t="s">
        <v>108</v>
      </c>
      <c r="C102" s="35">
        <v>115</v>
      </c>
      <c r="E102" s="35">
        <v>176</v>
      </c>
      <c r="G102" s="34">
        <v>4.0999999999999996</v>
      </c>
      <c r="I102" s="34">
        <v>0.7</v>
      </c>
      <c r="K102" s="34">
        <v>25.1</v>
      </c>
      <c r="M102" s="36" t="s">
        <v>28</v>
      </c>
      <c r="O102" s="34">
        <v>19.675999999999998</v>
      </c>
      <c r="Q102" s="34">
        <v>62.5</v>
      </c>
      <c r="S102" s="34">
        <v>58.1</v>
      </c>
      <c r="U102" s="36" t="s">
        <v>28</v>
      </c>
      <c r="W102" s="34">
        <v>4.9278132640000001</v>
      </c>
      <c r="Y102" s="34">
        <v>18.26364899</v>
      </c>
    </row>
    <row r="103" spans="1:25" ht="14.25" x14ac:dyDescent="0.2">
      <c r="A103" s="7">
        <v>93</v>
      </c>
      <c r="B103" s="15" t="s">
        <v>109</v>
      </c>
      <c r="C103" s="35">
        <v>100</v>
      </c>
      <c r="E103" s="35">
        <v>123</v>
      </c>
      <c r="G103" s="34">
        <v>0.5</v>
      </c>
      <c r="I103" s="34">
        <v>0.2</v>
      </c>
      <c r="K103" s="34">
        <v>17.5</v>
      </c>
      <c r="M103" s="36" t="s">
        <v>28</v>
      </c>
      <c r="O103" s="34">
        <v>17.87</v>
      </c>
      <c r="Q103" s="34">
        <v>64.599999999999994</v>
      </c>
      <c r="S103" s="34">
        <v>63.8</v>
      </c>
      <c r="U103" s="34">
        <v>12.07</v>
      </c>
      <c r="W103" s="34">
        <v>3.9261871359999998</v>
      </c>
      <c r="Y103" s="34">
        <v>18.22586823</v>
      </c>
    </row>
    <row r="104" spans="1:25" ht="14.25" x14ac:dyDescent="0.2">
      <c r="A104" s="7">
        <v>93</v>
      </c>
      <c r="B104" s="15" t="s">
        <v>110</v>
      </c>
      <c r="C104" s="35">
        <v>118</v>
      </c>
      <c r="E104" s="35">
        <v>222</v>
      </c>
      <c r="G104" s="34">
        <v>1.9</v>
      </c>
      <c r="I104" s="34">
        <v>0.7</v>
      </c>
      <c r="K104" s="34">
        <v>25</v>
      </c>
      <c r="M104" s="36" t="s">
        <v>28</v>
      </c>
      <c r="O104" s="36" t="s">
        <v>28</v>
      </c>
      <c r="Q104" s="34">
        <v>65</v>
      </c>
      <c r="S104" s="34">
        <v>58.3</v>
      </c>
      <c r="U104" s="36" t="s">
        <v>28</v>
      </c>
      <c r="W104" s="34">
        <v>5.8652881289999996</v>
      </c>
      <c r="Y104" s="34">
        <v>23.5604744</v>
      </c>
    </row>
    <row r="105" spans="1:25" ht="14.25" x14ac:dyDescent="0.2">
      <c r="A105" s="7">
        <v>95</v>
      </c>
      <c r="B105" s="15" t="s">
        <v>111</v>
      </c>
      <c r="C105" s="35">
        <v>87</v>
      </c>
      <c r="E105" s="35">
        <v>123</v>
      </c>
      <c r="G105" s="34">
        <v>0.1</v>
      </c>
      <c r="I105" s="34">
        <v>0.7</v>
      </c>
      <c r="K105" s="34">
        <v>21.1</v>
      </c>
      <c r="M105" s="36" t="s">
        <v>28</v>
      </c>
      <c r="O105" s="34">
        <v>21.058</v>
      </c>
      <c r="Q105" s="34">
        <v>67</v>
      </c>
      <c r="S105" s="34">
        <v>62.5</v>
      </c>
      <c r="U105" s="34">
        <v>11.13</v>
      </c>
      <c r="W105" s="34">
        <v>6.3190410620000002</v>
      </c>
      <c r="Y105" s="34">
        <v>55.01567841</v>
      </c>
    </row>
    <row r="106" spans="1:25" ht="14.25" x14ac:dyDescent="0.2">
      <c r="A106" s="7">
        <v>96</v>
      </c>
      <c r="B106" s="15" t="s">
        <v>112</v>
      </c>
      <c r="C106" s="35">
        <v>103</v>
      </c>
      <c r="E106" s="35">
        <v>188</v>
      </c>
      <c r="G106" s="34">
        <v>0.1</v>
      </c>
      <c r="I106" s="34">
        <v>0</v>
      </c>
      <c r="K106" s="34">
        <v>24.6</v>
      </c>
      <c r="M106" s="34">
        <v>1.7</v>
      </c>
      <c r="O106" s="34">
        <v>21.306999999999999</v>
      </c>
      <c r="Q106" s="34">
        <v>64.599999999999994</v>
      </c>
      <c r="S106" s="34">
        <v>61</v>
      </c>
      <c r="U106" s="34">
        <v>4.1100000000000003</v>
      </c>
      <c r="W106" s="34">
        <v>4.9301422610000003</v>
      </c>
      <c r="Y106" s="34">
        <v>32.542549129999998</v>
      </c>
    </row>
    <row r="107" spans="1:25" ht="14.25" x14ac:dyDescent="0.2">
      <c r="A107" s="7">
        <v>97</v>
      </c>
      <c r="B107" s="15" t="s">
        <v>113</v>
      </c>
      <c r="C107" s="35">
        <v>88</v>
      </c>
      <c r="E107" s="35">
        <v>180</v>
      </c>
      <c r="G107" s="34">
        <v>1.9</v>
      </c>
      <c r="I107" s="36" t="s">
        <v>28</v>
      </c>
      <c r="K107" s="34">
        <v>22.3</v>
      </c>
      <c r="M107" s="36" t="s">
        <v>28</v>
      </c>
      <c r="O107" s="34">
        <v>20.978000000000002</v>
      </c>
      <c r="Q107" s="34">
        <v>64.099999999999994</v>
      </c>
      <c r="S107" s="34">
        <v>59</v>
      </c>
      <c r="U107" s="36" t="s">
        <v>28</v>
      </c>
      <c r="W107" s="34">
        <v>7.19251621</v>
      </c>
      <c r="Y107" s="34">
        <v>51.096340179999999</v>
      </c>
    </row>
    <row r="108" spans="1:25" ht="14.25" x14ac:dyDescent="0.2">
      <c r="A108" s="7">
        <v>98</v>
      </c>
      <c r="B108" s="15" t="s">
        <v>114</v>
      </c>
      <c r="C108" s="35">
        <v>76</v>
      </c>
      <c r="E108" s="35">
        <v>154</v>
      </c>
      <c r="G108" s="34">
        <v>0</v>
      </c>
      <c r="I108" s="34">
        <v>1.2</v>
      </c>
      <c r="K108" s="34">
        <v>18.100000000000001</v>
      </c>
      <c r="M108" s="34">
        <v>0.5</v>
      </c>
      <c r="O108" s="34">
        <v>21.332999999999998</v>
      </c>
      <c r="Q108" s="34">
        <v>67.099999999999994</v>
      </c>
      <c r="S108" s="34">
        <v>62.4</v>
      </c>
      <c r="U108" s="34">
        <v>14.7</v>
      </c>
      <c r="W108" s="34">
        <v>6.1157708120000001</v>
      </c>
      <c r="Y108" s="34">
        <v>17.018089289999999</v>
      </c>
    </row>
    <row r="109" spans="1:25" ht="14.25" x14ac:dyDescent="0.2">
      <c r="A109" s="7">
        <v>98</v>
      </c>
      <c r="B109" s="15" t="s">
        <v>115</v>
      </c>
      <c r="C109" s="35">
        <v>89</v>
      </c>
      <c r="E109" s="35">
        <v>162</v>
      </c>
      <c r="G109" s="34">
        <v>3.7</v>
      </c>
      <c r="I109" s="34">
        <v>1.2</v>
      </c>
      <c r="K109" s="34">
        <v>22</v>
      </c>
      <c r="M109" s="34">
        <v>0.6</v>
      </c>
      <c r="O109" s="34">
        <v>23.56</v>
      </c>
      <c r="Q109" s="34">
        <v>68.5</v>
      </c>
      <c r="S109" s="34">
        <v>64.400000000000006</v>
      </c>
      <c r="U109" s="34">
        <v>16.899999999999999</v>
      </c>
      <c r="W109" s="34">
        <v>7.2564302359999999</v>
      </c>
      <c r="Y109" s="34">
        <v>49.367317200000002</v>
      </c>
    </row>
    <row r="110" spans="1:25" ht="14.25" x14ac:dyDescent="0.2">
      <c r="A110" s="7">
        <v>100</v>
      </c>
      <c r="B110" s="15" t="s">
        <v>117</v>
      </c>
      <c r="C110" s="35">
        <v>111</v>
      </c>
      <c r="E110" s="35">
        <v>194</v>
      </c>
      <c r="G110" s="34">
        <v>0.7</v>
      </c>
      <c r="I110" s="34">
        <v>0.2</v>
      </c>
      <c r="K110" s="34">
        <v>25.8</v>
      </c>
      <c r="M110" s="34">
        <v>1.1000000000000001</v>
      </c>
      <c r="O110" s="34">
        <v>18.507000000000001</v>
      </c>
      <c r="Q110" s="34">
        <v>63</v>
      </c>
      <c r="S110" s="34">
        <v>58.5</v>
      </c>
      <c r="U110" s="34">
        <v>9.11</v>
      </c>
      <c r="W110" s="34">
        <v>5.2864888140000001</v>
      </c>
      <c r="Y110" s="34">
        <v>11.020022389999999</v>
      </c>
    </row>
    <row r="111" spans="1:25" ht="14.25" x14ac:dyDescent="0.2">
      <c r="A111" s="7">
        <v>100</v>
      </c>
      <c r="B111" s="15" t="s">
        <v>119</v>
      </c>
      <c r="C111" s="35">
        <v>242</v>
      </c>
      <c r="E111" s="35">
        <v>123</v>
      </c>
      <c r="G111" s="34">
        <v>0</v>
      </c>
      <c r="I111" s="34">
        <v>0.2</v>
      </c>
      <c r="K111" s="34">
        <v>59.6</v>
      </c>
      <c r="M111" s="36" t="s">
        <v>28</v>
      </c>
      <c r="O111" s="34">
        <v>18.626000000000001</v>
      </c>
      <c r="Q111" s="34">
        <v>63.2</v>
      </c>
      <c r="S111" s="34">
        <v>58.9</v>
      </c>
      <c r="U111" s="34">
        <v>5.6</v>
      </c>
      <c r="W111" s="34">
        <v>5.2592817529999998</v>
      </c>
      <c r="Y111" s="34">
        <v>11.143446920000001</v>
      </c>
    </row>
    <row r="112" spans="1:25" ht="14.25" x14ac:dyDescent="0.2">
      <c r="A112" s="7">
        <v>102</v>
      </c>
      <c r="B112" s="15" t="s">
        <v>120</v>
      </c>
      <c r="C112" s="35">
        <v>148</v>
      </c>
      <c r="E112" s="35">
        <v>165</v>
      </c>
      <c r="G112" s="34">
        <v>1.8</v>
      </c>
      <c r="I112" s="34">
        <v>0.1</v>
      </c>
      <c r="K112" s="34">
        <v>21.9</v>
      </c>
      <c r="M112" s="34">
        <v>0.7</v>
      </c>
      <c r="O112" s="34">
        <v>21.896000000000001</v>
      </c>
      <c r="Q112" s="34">
        <v>64.5</v>
      </c>
      <c r="S112" s="34">
        <v>60.1</v>
      </c>
      <c r="U112" s="36" t="s">
        <v>28</v>
      </c>
      <c r="W112" s="34">
        <v>5.3640901919999999</v>
      </c>
      <c r="Y112" s="34">
        <v>39.966392519999999</v>
      </c>
    </row>
    <row r="113" spans="1:26" ht="15" x14ac:dyDescent="0.25">
      <c r="A113" s="305" t="s">
        <v>121</v>
      </c>
      <c r="B113" s="288"/>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row>
    <row r="114" spans="1:26" ht="16.5" x14ac:dyDescent="0.2">
      <c r="A114" s="7">
        <v>103</v>
      </c>
      <c r="B114" s="15" t="s">
        <v>122</v>
      </c>
      <c r="C114" s="35">
        <v>61</v>
      </c>
      <c r="E114" s="35">
        <v>91</v>
      </c>
      <c r="G114" s="34">
        <v>3.6</v>
      </c>
      <c r="I114" s="34">
        <v>1.5</v>
      </c>
      <c r="K114" s="34">
        <v>16.100000000000001</v>
      </c>
      <c r="M114" s="34">
        <v>0.1</v>
      </c>
      <c r="N114" s="29" t="s">
        <v>4</v>
      </c>
      <c r="O114" s="34">
        <v>20.954999999999998</v>
      </c>
      <c r="Q114" s="34">
        <v>68.900000000000006</v>
      </c>
      <c r="S114" s="34">
        <v>67.3</v>
      </c>
      <c r="U114" s="34">
        <v>15.95</v>
      </c>
      <c r="W114" s="34">
        <v>8.5047818520000007</v>
      </c>
      <c r="Y114" s="34">
        <v>49.09662247</v>
      </c>
    </row>
    <row r="115" spans="1:26" ht="16.5" x14ac:dyDescent="0.2">
      <c r="A115" s="7">
        <v>103</v>
      </c>
      <c r="B115" s="15" t="s">
        <v>123</v>
      </c>
      <c r="C115" s="35">
        <v>147</v>
      </c>
      <c r="E115" s="35">
        <v>309</v>
      </c>
      <c r="G115" s="34">
        <v>0.8</v>
      </c>
      <c r="I115" s="34">
        <v>0</v>
      </c>
      <c r="K115" s="34">
        <v>16.399999999999999</v>
      </c>
      <c r="M115" s="34">
        <v>0.1</v>
      </c>
      <c r="N115" s="29" t="s">
        <v>4</v>
      </c>
      <c r="O115" s="34">
        <v>16.285</v>
      </c>
      <c r="Q115" s="34">
        <v>60.3</v>
      </c>
      <c r="S115" s="34">
        <v>53</v>
      </c>
      <c r="U115" s="34">
        <v>27.63</v>
      </c>
      <c r="W115" s="34">
        <v>5.258292784</v>
      </c>
      <c r="Y115" s="34">
        <v>39.73249817</v>
      </c>
    </row>
    <row r="116" spans="1:26" ht="14.25" x14ac:dyDescent="0.2">
      <c r="A116" s="7">
        <v>103</v>
      </c>
      <c r="B116" s="15" t="s">
        <v>124</v>
      </c>
      <c r="C116" s="35">
        <v>201</v>
      </c>
      <c r="E116" s="35">
        <v>375</v>
      </c>
      <c r="G116" s="34">
        <v>5.9</v>
      </c>
      <c r="I116" s="34">
        <v>0.5</v>
      </c>
      <c r="K116" s="34">
        <v>14.3</v>
      </c>
      <c r="M116" s="36" t="s">
        <v>28</v>
      </c>
      <c r="O116" s="34">
        <v>16.983000000000001</v>
      </c>
      <c r="Q116" s="34">
        <v>63</v>
      </c>
      <c r="S116" s="34">
        <v>57.1</v>
      </c>
      <c r="U116" s="36" t="s">
        <v>28</v>
      </c>
      <c r="W116" s="34">
        <v>2.7334257009999998</v>
      </c>
      <c r="Y116" s="34">
        <v>39.236846919999998</v>
      </c>
    </row>
    <row r="117" spans="1:26" ht="14.25" x14ac:dyDescent="0.2">
      <c r="A117" s="7">
        <v>106</v>
      </c>
      <c r="B117" s="15" t="s">
        <v>125</v>
      </c>
      <c r="C117" s="35">
        <v>105</v>
      </c>
      <c r="E117" s="35">
        <v>177</v>
      </c>
      <c r="G117" s="34">
        <v>0.1</v>
      </c>
      <c r="I117" s="34">
        <v>0.2</v>
      </c>
      <c r="K117" s="34">
        <v>55.5</v>
      </c>
      <c r="M117" s="36" t="s">
        <v>28</v>
      </c>
      <c r="O117" s="34">
        <v>18.88</v>
      </c>
      <c r="Q117" s="34">
        <v>63.2</v>
      </c>
      <c r="S117" s="34">
        <v>59.8</v>
      </c>
      <c r="U117" s="34">
        <v>4.8</v>
      </c>
      <c r="W117" s="34">
        <v>7.0305926230000004</v>
      </c>
      <c r="Y117" s="34">
        <v>7.0509929659999999</v>
      </c>
    </row>
    <row r="118" spans="1:26" ht="14.25" x14ac:dyDescent="0.2">
      <c r="A118" s="7">
        <v>107</v>
      </c>
      <c r="B118" s="15" t="s">
        <v>126</v>
      </c>
      <c r="C118" s="36" t="s">
        <v>28</v>
      </c>
      <c r="E118" s="36" t="s">
        <v>28</v>
      </c>
      <c r="G118" s="36" t="s">
        <v>28</v>
      </c>
      <c r="I118" s="36" t="s">
        <v>28</v>
      </c>
      <c r="K118" s="36" t="s">
        <v>28</v>
      </c>
      <c r="M118" s="36" t="s">
        <v>28</v>
      </c>
      <c r="O118" s="34">
        <v>18.652999999999999</v>
      </c>
      <c r="Q118" s="34">
        <v>64</v>
      </c>
      <c r="S118" s="34">
        <v>60.5</v>
      </c>
      <c r="U118" s="36" t="s">
        <v>28</v>
      </c>
      <c r="W118" s="36" t="s">
        <v>28</v>
      </c>
      <c r="Y118" s="36" t="s">
        <v>28</v>
      </c>
    </row>
    <row r="119" spans="1:26" ht="14.25" x14ac:dyDescent="0.2">
      <c r="A119" s="7">
        <v>108</v>
      </c>
      <c r="B119" s="15" t="s">
        <v>127</v>
      </c>
      <c r="C119" s="35">
        <v>166</v>
      </c>
      <c r="E119" s="35">
        <v>200</v>
      </c>
      <c r="G119" s="34">
        <v>1</v>
      </c>
      <c r="I119" s="34">
        <v>1</v>
      </c>
      <c r="K119" s="34">
        <v>4.7</v>
      </c>
      <c r="M119" s="34">
        <v>0.4</v>
      </c>
      <c r="O119" s="34">
        <v>17.803999999999998</v>
      </c>
      <c r="Q119" s="34">
        <v>62.5</v>
      </c>
      <c r="S119" s="34">
        <v>59.3</v>
      </c>
      <c r="U119" s="34">
        <v>2.04</v>
      </c>
      <c r="W119" s="34">
        <v>2.7182202150000001</v>
      </c>
      <c r="Y119" s="34">
        <v>49.884094240000003</v>
      </c>
    </row>
    <row r="120" spans="1:26" ht="14.25" x14ac:dyDescent="0.2">
      <c r="A120" s="7">
        <v>109</v>
      </c>
      <c r="B120" s="15" t="s">
        <v>128</v>
      </c>
      <c r="C120" s="35">
        <v>238</v>
      </c>
      <c r="E120" s="35">
        <v>301</v>
      </c>
      <c r="G120" s="34">
        <v>0.6</v>
      </c>
      <c r="I120" s="34">
        <v>0.3</v>
      </c>
      <c r="K120" s="34">
        <v>13.5</v>
      </c>
      <c r="M120" s="34">
        <v>23</v>
      </c>
      <c r="O120" s="34">
        <v>16.352</v>
      </c>
      <c r="Q120" s="34">
        <v>61.3</v>
      </c>
      <c r="S120" s="34">
        <v>57.1</v>
      </c>
      <c r="U120" s="34">
        <v>3.36</v>
      </c>
      <c r="W120" s="34">
        <v>5.0618814070000004</v>
      </c>
      <c r="Y120" s="34">
        <v>4.9735322000000002</v>
      </c>
    </row>
    <row r="121" spans="1:26" ht="16.5" x14ac:dyDescent="0.2">
      <c r="A121" s="7">
        <v>110</v>
      </c>
      <c r="B121" s="15" t="s">
        <v>129</v>
      </c>
      <c r="C121" s="35">
        <v>85</v>
      </c>
      <c r="E121" s="35">
        <v>141</v>
      </c>
      <c r="G121" s="34">
        <v>0.4</v>
      </c>
      <c r="I121" s="34">
        <v>13.5</v>
      </c>
      <c r="K121" s="34">
        <v>34.6</v>
      </c>
      <c r="M121" s="34">
        <v>0.1</v>
      </c>
      <c r="N121" s="29" t="s">
        <v>4</v>
      </c>
      <c r="O121" s="34">
        <v>17.538</v>
      </c>
      <c r="Q121" s="34">
        <v>60.8</v>
      </c>
      <c r="S121" s="34">
        <v>57.5</v>
      </c>
      <c r="U121" s="34">
        <v>28.3</v>
      </c>
      <c r="W121" s="34">
        <v>4.8752195739999999</v>
      </c>
      <c r="Y121" s="34">
        <v>58.172561649999999</v>
      </c>
    </row>
    <row r="122" spans="1:26" ht="14.25" x14ac:dyDescent="0.2">
      <c r="A122" s="7">
        <v>111</v>
      </c>
      <c r="B122" s="15" t="s">
        <v>130</v>
      </c>
      <c r="C122" s="35">
        <v>97</v>
      </c>
      <c r="E122" s="35">
        <v>176</v>
      </c>
      <c r="G122" s="34">
        <v>3.2</v>
      </c>
      <c r="I122" s="34">
        <v>0.3</v>
      </c>
      <c r="K122" s="34">
        <v>19.2</v>
      </c>
      <c r="M122" s="34">
        <v>0.3</v>
      </c>
      <c r="O122" s="34">
        <v>20.79</v>
      </c>
      <c r="Q122" s="34">
        <v>64.400000000000006</v>
      </c>
      <c r="S122" s="34">
        <v>61.3</v>
      </c>
      <c r="U122" s="36" t="s">
        <v>28</v>
      </c>
      <c r="W122" s="34">
        <v>9.7160572330000008</v>
      </c>
      <c r="Y122" s="34">
        <v>56.139617919999999</v>
      </c>
    </row>
    <row r="123" spans="1:26" ht="14.25" x14ac:dyDescent="0.2">
      <c r="A123" s="7">
        <v>112</v>
      </c>
      <c r="B123" s="15" t="s">
        <v>131</v>
      </c>
      <c r="C123" s="35">
        <v>266</v>
      </c>
      <c r="E123" s="35">
        <v>300</v>
      </c>
      <c r="G123" s="34">
        <v>0.7</v>
      </c>
      <c r="I123" s="34">
        <v>0.3</v>
      </c>
      <c r="K123" s="34">
        <v>15</v>
      </c>
      <c r="M123" s="34">
        <v>4</v>
      </c>
      <c r="O123" s="34">
        <v>18.207999999999998</v>
      </c>
      <c r="Q123" s="34">
        <v>52.8</v>
      </c>
      <c r="S123" s="34">
        <v>47.4</v>
      </c>
      <c r="U123" s="34">
        <v>2.9</v>
      </c>
      <c r="W123" s="34">
        <v>3.2238473390000002</v>
      </c>
      <c r="Y123" s="34">
        <v>46.55059052</v>
      </c>
    </row>
    <row r="124" spans="1:26" ht="14.25" x14ac:dyDescent="0.2">
      <c r="A124" s="7">
        <v>113</v>
      </c>
      <c r="B124" s="15" t="s">
        <v>132</v>
      </c>
      <c r="C124" s="35">
        <v>165</v>
      </c>
      <c r="E124" s="35">
        <v>222</v>
      </c>
      <c r="G124" s="34">
        <v>1.5</v>
      </c>
      <c r="I124" s="34">
        <v>1.2</v>
      </c>
      <c r="K124" s="34">
        <v>18.899999999999999</v>
      </c>
      <c r="M124" s="34">
        <v>0.3</v>
      </c>
      <c r="O124" s="34">
        <v>18.637</v>
      </c>
      <c r="Q124" s="34">
        <v>61.5</v>
      </c>
      <c r="S124" s="34">
        <v>60.1</v>
      </c>
      <c r="U124" s="36" t="s">
        <v>28</v>
      </c>
      <c r="W124" s="34">
        <v>4.8784614749999999</v>
      </c>
      <c r="Y124" s="34">
        <v>25.819307330000001</v>
      </c>
    </row>
    <row r="125" spans="1:26" ht="14.25" x14ac:dyDescent="0.2">
      <c r="A125" s="7">
        <v>114</v>
      </c>
      <c r="B125" s="15" t="s">
        <v>133</v>
      </c>
      <c r="C125" s="35">
        <v>109</v>
      </c>
      <c r="E125" s="35">
        <v>269</v>
      </c>
      <c r="G125" s="34">
        <v>2.8</v>
      </c>
      <c r="I125" s="34">
        <v>0.2</v>
      </c>
      <c r="K125" s="34">
        <v>20.399999999999999</v>
      </c>
      <c r="M125" s="34">
        <v>0.7</v>
      </c>
      <c r="O125" s="34">
        <v>16.215</v>
      </c>
      <c r="Q125" s="34">
        <v>64.599999999999994</v>
      </c>
      <c r="S125" s="34">
        <v>57.5</v>
      </c>
      <c r="U125" s="34">
        <v>36.43</v>
      </c>
      <c r="W125" s="34">
        <v>11.371320989999999</v>
      </c>
      <c r="Y125" s="34">
        <v>44.948619839999999</v>
      </c>
    </row>
    <row r="126" spans="1:26" ht="14.25" x14ac:dyDescent="0.2">
      <c r="A126" s="7">
        <v>115</v>
      </c>
      <c r="B126" s="15" t="s">
        <v>134</v>
      </c>
      <c r="C126" s="35">
        <v>138</v>
      </c>
      <c r="E126" s="35">
        <v>294</v>
      </c>
      <c r="G126" s="34">
        <v>22.8</v>
      </c>
      <c r="I126" s="34">
        <v>0.1</v>
      </c>
      <c r="K126" s="34">
        <v>26.9</v>
      </c>
      <c r="M126" s="34">
        <v>0.6</v>
      </c>
      <c r="O126" s="34">
        <v>22.035</v>
      </c>
      <c r="Q126" s="34">
        <v>67</v>
      </c>
      <c r="S126" s="34">
        <v>60.5</v>
      </c>
      <c r="U126" s="34">
        <v>15.96</v>
      </c>
      <c r="W126" s="34">
        <v>6.7840427520000004</v>
      </c>
      <c r="Y126" s="34">
        <v>32.30818558</v>
      </c>
    </row>
    <row r="127" spans="1:26" ht="14.25" x14ac:dyDescent="0.2">
      <c r="A127" s="7">
        <v>116</v>
      </c>
      <c r="B127" s="15" t="s">
        <v>135</v>
      </c>
      <c r="C127" s="35">
        <v>132</v>
      </c>
      <c r="E127" s="35">
        <v>213</v>
      </c>
      <c r="G127" s="34">
        <v>0.3</v>
      </c>
      <c r="I127" s="34">
        <v>1</v>
      </c>
      <c r="K127" s="34">
        <v>17.3</v>
      </c>
      <c r="M127" s="34">
        <v>0.1</v>
      </c>
      <c r="O127" s="34">
        <v>18.283000000000001</v>
      </c>
      <c r="Q127" s="34">
        <v>61.7</v>
      </c>
      <c r="S127" s="34">
        <v>57.1</v>
      </c>
      <c r="U127" s="34">
        <v>25.39</v>
      </c>
      <c r="W127" s="34">
        <v>5.415676522</v>
      </c>
      <c r="Y127" s="34">
        <v>43.86841965</v>
      </c>
    </row>
    <row r="128" spans="1:26" ht="16.5" x14ac:dyDescent="0.2">
      <c r="A128" s="7">
        <v>117</v>
      </c>
      <c r="B128" s="15" t="s">
        <v>136</v>
      </c>
      <c r="C128" s="35">
        <v>137</v>
      </c>
      <c r="E128" s="35">
        <v>256</v>
      </c>
      <c r="G128" s="34">
        <v>0.9</v>
      </c>
      <c r="I128" s="34">
        <v>0.3</v>
      </c>
      <c r="K128" s="34">
        <v>6.4</v>
      </c>
      <c r="M128" s="34">
        <v>0.1</v>
      </c>
      <c r="N128" s="29" t="s">
        <v>4</v>
      </c>
      <c r="O128" s="34">
        <v>16.991</v>
      </c>
      <c r="Q128" s="34">
        <v>63.2</v>
      </c>
      <c r="S128" s="34">
        <v>57.4</v>
      </c>
      <c r="U128" s="34">
        <v>11.53</v>
      </c>
      <c r="W128" s="34">
        <v>4.0730518269999996</v>
      </c>
      <c r="Y128" s="34">
        <v>55.921733860000003</v>
      </c>
    </row>
    <row r="129" spans="1:25" ht="14.25" x14ac:dyDescent="0.2">
      <c r="A129" s="7">
        <v>118</v>
      </c>
      <c r="B129" s="15" t="s">
        <v>137</v>
      </c>
      <c r="C129" s="35">
        <v>407</v>
      </c>
      <c r="E129" s="35">
        <v>474</v>
      </c>
      <c r="G129" s="34">
        <v>0.9</v>
      </c>
      <c r="I129" s="34">
        <v>0.4</v>
      </c>
      <c r="K129" s="34">
        <v>33.5</v>
      </c>
      <c r="M129" s="34">
        <v>17.899999999999999</v>
      </c>
      <c r="O129" s="34">
        <v>16.009</v>
      </c>
      <c r="Q129" s="34">
        <v>52.7</v>
      </c>
      <c r="S129" s="34">
        <v>49.1</v>
      </c>
      <c r="U129" s="34">
        <v>7.58</v>
      </c>
      <c r="W129" s="34">
        <v>8.5197288629999992</v>
      </c>
      <c r="Y129" s="34">
        <v>7.2073712350000001</v>
      </c>
    </row>
    <row r="130" spans="1:25" ht="14.25" x14ac:dyDescent="0.2">
      <c r="A130" s="7">
        <v>118</v>
      </c>
      <c r="B130" s="15" t="s">
        <v>138</v>
      </c>
      <c r="C130" s="35">
        <v>75</v>
      </c>
      <c r="E130" s="35">
        <v>132</v>
      </c>
      <c r="G130" s="34">
        <v>0.6</v>
      </c>
      <c r="I130" s="34">
        <v>2.9</v>
      </c>
      <c r="K130" s="34">
        <v>31.6</v>
      </c>
      <c r="M130" s="36" t="s">
        <v>28</v>
      </c>
      <c r="O130" s="34">
        <v>19.931000000000001</v>
      </c>
      <c r="Q130" s="34">
        <v>67.5</v>
      </c>
      <c r="S130" s="34">
        <v>64.599999999999994</v>
      </c>
      <c r="U130" s="34">
        <v>15</v>
      </c>
      <c r="W130" s="34">
        <v>3.7403656490000001</v>
      </c>
      <c r="Y130" s="34">
        <v>50.997497559999999</v>
      </c>
    </row>
    <row r="131" spans="1:25" ht="14.25" x14ac:dyDescent="0.2">
      <c r="A131" s="7">
        <v>120</v>
      </c>
      <c r="B131" s="15" t="s">
        <v>139</v>
      </c>
      <c r="C131" s="35">
        <v>116</v>
      </c>
      <c r="E131" s="35">
        <v>207</v>
      </c>
      <c r="G131" s="34">
        <v>0.3</v>
      </c>
      <c r="I131" s="34">
        <v>6.9</v>
      </c>
      <c r="K131" s="34">
        <v>29.4</v>
      </c>
      <c r="M131" s="36" t="s">
        <v>28</v>
      </c>
      <c r="O131" s="34">
        <v>17.457999999999998</v>
      </c>
      <c r="Q131" s="34">
        <v>60.9</v>
      </c>
      <c r="S131" s="34">
        <v>60.8</v>
      </c>
      <c r="U131" s="34">
        <v>6.07</v>
      </c>
      <c r="W131" s="34">
        <v>8.3038434520000006</v>
      </c>
      <c r="Y131" s="34">
        <v>19.315172199999999</v>
      </c>
    </row>
    <row r="132" spans="1:25" ht="14.25" x14ac:dyDescent="0.2">
      <c r="A132" s="7">
        <v>121</v>
      </c>
      <c r="B132" s="15" t="s">
        <v>140</v>
      </c>
      <c r="C132" s="35">
        <v>258</v>
      </c>
      <c r="E132" s="35">
        <v>379</v>
      </c>
      <c r="G132" s="34">
        <v>1.1000000000000001</v>
      </c>
      <c r="I132" s="34">
        <v>0.6</v>
      </c>
      <c r="K132" s="34">
        <v>16.899999999999999</v>
      </c>
      <c r="M132" s="34">
        <v>1.3</v>
      </c>
      <c r="O132" s="34">
        <v>16.591000000000001</v>
      </c>
      <c r="Q132" s="34">
        <v>57.6</v>
      </c>
      <c r="S132" s="34">
        <v>52.5</v>
      </c>
      <c r="U132" s="34">
        <v>2.14</v>
      </c>
      <c r="W132" s="34">
        <v>5.8623301730000001</v>
      </c>
      <c r="Y132" s="34">
        <v>17.974531169999999</v>
      </c>
    </row>
    <row r="133" spans="1:25" ht="14.25" x14ac:dyDescent="0.2">
      <c r="A133" s="7">
        <v>121</v>
      </c>
      <c r="B133" s="15" t="s">
        <v>141</v>
      </c>
      <c r="C133" s="35">
        <v>87</v>
      </c>
      <c r="E133" s="35">
        <v>128</v>
      </c>
      <c r="G133" s="34">
        <v>0.9</v>
      </c>
      <c r="I133" s="34">
        <v>1.7</v>
      </c>
      <c r="K133" s="34">
        <v>1.6</v>
      </c>
      <c r="M133" s="34">
        <v>0.4</v>
      </c>
      <c r="O133" s="34">
        <v>22.361999999999998</v>
      </c>
      <c r="Q133" s="34">
        <v>69.099999999999994</v>
      </c>
      <c r="S133" s="34">
        <v>62.6</v>
      </c>
      <c r="U133" s="34">
        <v>12.24</v>
      </c>
      <c r="W133" s="34">
        <v>6.8106247660000001</v>
      </c>
      <c r="Y133" s="34">
        <v>55.676658629999999</v>
      </c>
    </row>
    <row r="134" spans="1:25" ht="14.25" x14ac:dyDescent="0.2">
      <c r="A134" s="7">
        <v>123</v>
      </c>
      <c r="B134" s="15" t="s">
        <v>142</v>
      </c>
      <c r="C134" s="35">
        <v>103</v>
      </c>
      <c r="E134" s="35">
        <v>269</v>
      </c>
      <c r="G134" s="34">
        <v>0.5</v>
      </c>
      <c r="I134" s="34">
        <v>0.4</v>
      </c>
      <c r="K134" s="34">
        <v>11.5</v>
      </c>
      <c r="M134" s="34">
        <v>0.2</v>
      </c>
      <c r="O134" s="34">
        <v>19.942</v>
      </c>
      <c r="Q134" s="34">
        <v>66.400000000000006</v>
      </c>
      <c r="S134" s="34">
        <v>60.8</v>
      </c>
      <c r="U134" s="34">
        <v>2.95</v>
      </c>
      <c r="W134" s="34">
        <v>4.760350055</v>
      </c>
      <c r="Y134" s="34">
        <v>23.36312294</v>
      </c>
    </row>
    <row r="135" spans="1:25" ht="14.25" x14ac:dyDescent="0.2">
      <c r="A135" s="7">
        <v>124</v>
      </c>
      <c r="B135" s="15" t="s">
        <v>143</v>
      </c>
      <c r="C135" s="35">
        <v>152</v>
      </c>
      <c r="E135" s="35">
        <v>177</v>
      </c>
      <c r="G135" s="34">
        <v>0.1</v>
      </c>
      <c r="I135" s="34">
        <v>0.2</v>
      </c>
      <c r="K135" s="34">
        <v>42</v>
      </c>
      <c r="M135" s="36" t="s">
        <v>28</v>
      </c>
      <c r="O135" s="34">
        <v>17.259</v>
      </c>
      <c r="Q135" s="34">
        <v>58.6</v>
      </c>
      <c r="S135" s="34">
        <v>55.2</v>
      </c>
      <c r="U135" s="34">
        <v>1.8</v>
      </c>
      <c r="W135" s="34">
        <v>13.41617499</v>
      </c>
      <c r="Y135" s="34">
        <v>8.9909524919999999</v>
      </c>
    </row>
    <row r="136" spans="1:25" ht="14.25" x14ac:dyDescent="0.2">
      <c r="A136" s="7">
        <v>125</v>
      </c>
      <c r="B136" s="15" t="s">
        <v>144</v>
      </c>
      <c r="C136" s="35">
        <v>155</v>
      </c>
      <c r="E136" s="35">
        <v>282</v>
      </c>
      <c r="G136" s="34">
        <v>14.7</v>
      </c>
      <c r="I136" s="34">
        <v>9.4</v>
      </c>
      <c r="K136" s="34">
        <v>20.7</v>
      </c>
      <c r="M136" s="34">
        <v>0.7</v>
      </c>
      <c r="O136" s="34">
        <v>21.498000000000001</v>
      </c>
      <c r="Q136" s="34">
        <v>63.8</v>
      </c>
      <c r="S136" s="34">
        <v>58.1</v>
      </c>
      <c r="U136" s="34">
        <v>9.32</v>
      </c>
      <c r="W136" s="34">
        <v>6.7317620109999998</v>
      </c>
      <c r="Y136" s="34">
        <v>53.409057619999999</v>
      </c>
    </row>
    <row r="137" spans="1:25" ht="14.25" x14ac:dyDescent="0.2">
      <c r="A137" s="7">
        <v>125</v>
      </c>
      <c r="B137" s="15" t="s">
        <v>145</v>
      </c>
      <c r="C137" s="35">
        <v>135</v>
      </c>
      <c r="E137" s="35">
        <v>279</v>
      </c>
      <c r="G137" s="34">
        <v>1.7</v>
      </c>
      <c r="I137" s="34">
        <v>1.3</v>
      </c>
      <c r="K137" s="34">
        <v>17.2</v>
      </c>
      <c r="M137" s="34">
        <v>0.3</v>
      </c>
      <c r="O137" s="34">
        <v>16.783999999999999</v>
      </c>
      <c r="Q137" s="34">
        <v>61.4</v>
      </c>
      <c r="S137" s="34">
        <v>54.1</v>
      </c>
      <c r="U137" s="34">
        <v>24.69</v>
      </c>
      <c r="W137" s="34">
        <v>6.4921199119999997</v>
      </c>
      <c r="Y137" s="34">
        <v>34.38143539</v>
      </c>
    </row>
    <row r="138" spans="1:25" ht="14.25" x14ac:dyDescent="0.2">
      <c r="A138" s="7">
        <v>127</v>
      </c>
      <c r="B138" s="15" t="s">
        <v>146</v>
      </c>
      <c r="C138" s="35">
        <v>242</v>
      </c>
      <c r="E138" s="35">
        <v>282</v>
      </c>
      <c r="G138" s="34">
        <v>0.5</v>
      </c>
      <c r="I138" s="34">
        <v>0.3</v>
      </c>
      <c r="K138" s="34">
        <v>10.9</v>
      </c>
      <c r="M138" s="34">
        <v>13.3</v>
      </c>
      <c r="O138" s="34">
        <v>17.265999999999998</v>
      </c>
      <c r="Q138" s="34">
        <v>55.1</v>
      </c>
      <c r="S138" s="34">
        <v>50</v>
      </c>
      <c r="U138" s="34">
        <v>3.74</v>
      </c>
      <c r="W138" s="34">
        <v>5.344560703</v>
      </c>
      <c r="Y138" s="34">
        <v>7.6704964640000002</v>
      </c>
    </row>
    <row r="139" spans="1:25" s="381" customFormat="1" ht="14.25" x14ac:dyDescent="0.2">
      <c r="A139" s="378">
        <v>128</v>
      </c>
      <c r="B139" s="379" t="s">
        <v>147</v>
      </c>
      <c r="C139" s="382">
        <v>224</v>
      </c>
      <c r="E139" s="382">
        <v>259</v>
      </c>
      <c r="G139" s="383">
        <v>0.9</v>
      </c>
      <c r="I139" s="383">
        <v>1</v>
      </c>
      <c r="K139" s="383">
        <v>2.9</v>
      </c>
      <c r="M139" s="380" t="s">
        <v>28</v>
      </c>
      <c r="O139" s="383">
        <v>16.923999999999999</v>
      </c>
      <c r="Q139" s="383">
        <v>59.2</v>
      </c>
      <c r="S139" s="383">
        <v>56.9</v>
      </c>
      <c r="U139" s="383">
        <v>1</v>
      </c>
      <c r="W139" s="383">
        <v>5.0695197900000002</v>
      </c>
      <c r="Y139" s="383">
        <v>4.042465687</v>
      </c>
    </row>
    <row r="140" spans="1:25" ht="14.25" x14ac:dyDescent="0.2">
      <c r="A140" s="7">
        <v>129</v>
      </c>
      <c r="B140" s="15" t="s">
        <v>149</v>
      </c>
      <c r="C140" s="35">
        <v>114</v>
      </c>
      <c r="E140" s="35">
        <v>163</v>
      </c>
      <c r="G140" s="34">
        <v>13.7</v>
      </c>
      <c r="I140" s="34">
        <v>0.3</v>
      </c>
      <c r="K140" s="34">
        <v>19.8</v>
      </c>
      <c r="M140" s="34">
        <v>0.5</v>
      </c>
      <c r="O140" s="34">
        <v>22.068999999999999</v>
      </c>
      <c r="Q140" s="34">
        <v>62.2</v>
      </c>
      <c r="S140" s="34">
        <v>61</v>
      </c>
      <c r="U140" s="34">
        <v>3.72</v>
      </c>
      <c r="W140" s="34">
        <v>8.6242343350000006</v>
      </c>
      <c r="Y140" s="34">
        <v>47.928180699999999</v>
      </c>
    </row>
    <row r="141" spans="1:25" ht="14.25" x14ac:dyDescent="0.2">
      <c r="A141" s="7">
        <v>129</v>
      </c>
      <c r="B141" s="15" t="s">
        <v>150</v>
      </c>
      <c r="C141" s="35">
        <v>89</v>
      </c>
      <c r="E141" s="35">
        <v>141</v>
      </c>
      <c r="G141" s="34">
        <v>0.8</v>
      </c>
      <c r="I141" s="34">
        <v>8</v>
      </c>
      <c r="K141" s="34">
        <v>17.3</v>
      </c>
      <c r="M141" s="34">
        <v>0.1</v>
      </c>
      <c r="O141" s="34">
        <v>17.893999999999998</v>
      </c>
      <c r="Q141" s="34">
        <v>61.9</v>
      </c>
      <c r="S141" s="34">
        <v>60.3</v>
      </c>
      <c r="U141" s="34">
        <v>6.2</v>
      </c>
      <c r="W141" s="34">
        <v>6.0308496800000002</v>
      </c>
      <c r="Y141" s="34">
        <v>57.993778229999997</v>
      </c>
    </row>
    <row r="142" spans="1:25" ht="14.25" x14ac:dyDescent="0.2">
      <c r="A142" s="7">
        <v>131</v>
      </c>
      <c r="B142" s="15" t="s">
        <v>151</v>
      </c>
      <c r="C142" s="35">
        <v>117</v>
      </c>
      <c r="E142" s="35">
        <v>166</v>
      </c>
      <c r="G142" s="34">
        <v>0.1</v>
      </c>
      <c r="I142" s="34">
        <v>0.3</v>
      </c>
      <c r="K142" s="34">
        <v>29.8</v>
      </c>
      <c r="M142" s="36" t="s">
        <v>28</v>
      </c>
      <c r="O142" s="34">
        <v>17.978999999999999</v>
      </c>
      <c r="Q142" s="34">
        <v>57.4</v>
      </c>
      <c r="S142" s="34">
        <v>54.3</v>
      </c>
      <c r="U142" s="34">
        <v>1.2</v>
      </c>
      <c r="W142" s="34">
        <v>4.1167947680000001</v>
      </c>
      <c r="Y142" s="34">
        <v>6.8697957990000003</v>
      </c>
    </row>
    <row r="143" spans="1:25" ht="14.25" x14ac:dyDescent="0.2">
      <c r="A143" s="7">
        <v>132</v>
      </c>
      <c r="B143" s="15" t="s">
        <v>152</v>
      </c>
      <c r="C143" s="35">
        <v>119</v>
      </c>
      <c r="E143" s="35">
        <v>204</v>
      </c>
      <c r="G143" s="34">
        <v>10.5</v>
      </c>
      <c r="I143" s="34">
        <v>0.3</v>
      </c>
      <c r="K143" s="34">
        <v>24.2</v>
      </c>
      <c r="M143" s="34">
        <v>0.3</v>
      </c>
      <c r="O143" s="34">
        <v>22.248999999999999</v>
      </c>
      <c r="Q143" s="34">
        <v>66.3</v>
      </c>
      <c r="S143" s="34">
        <v>61.9</v>
      </c>
      <c r="U143" s="34">
        <v>3.7</v>
      </c>
      <c r="W143" s="34">
        <v>10.05275247</v>
      </c>
      <c r="Y143" s="34">
        <v>42.221961980000003</v>
      </c>
    </row>
    <row r="144" spans="1:25" ht="14.25" x14ac:dyDescent="0.2">
      <c r="A144" s="7">
        <v>133</v>
      </c>
      <c r="B144" s="15" t="s">
        <v>153</v>
      </c>
      <c r="C144" s="35">
        <v>164</v>
      </c>
      <c r="E144" s="35">
        <v>340</v>
      </c>
      <c r="G144" s="36" t="s">
        <v>28</v>
      </c>
      <c r="I144" s="34">
        <v>0.1</v>
      </c>
      <c r="K144" s="34">
        <v>45.8</v>
      </c>
      <c r="M144" s="36" t="s">
        <v>28</v>
      </c>
      <c r="O144" s="34">
        <v>17.367999999999999</v>
      </c>
      <c r="Q144" s="34">
        <v>54.7</v>
      </c>
      <c r="S144" s="34">
        <v>49.6</v>
      </c>
      <c r="U144" s="34">
        <v>3.8</v>
      </c>
      <c r="W144" s="34">
        <v>10.05576304</v>
      </c>
      <c r="Y144" s="34">
        <v>1.3054885860000001</v>
      </c>
    </row>
    <row r="145" spans="1:26" ht="14.25" x14ac:dyDescent="0.2">
      <c r="A145" s="7">
        <v>133</v>
      </c>
      <c r="B145" s="15" t="s">
        <v>154</v>
      </c>
      <c r="C145" s="35">
        <v>156</v>
      </c>
      <c r="E145" s="35">
        <v>180</v>
      </c>
      <c r="G145" s="34">
        <v>0.5</v>
      </c>
      <c r="I145" s="34">
        <v>3.4</v>
      </c>
      <c r="K145" s="34">
        <v>9.9</v>
      </c>
      <c r="M145" s="34">
        <v>0.3</v>
      </c>
      <c r="O145" s="34">
        <v>18.218</v>
      </c>
      <c r="Q145" s="34">
        <v>61</v>
      </c>
      <c r="S145" s="34">
        <v>56.5</v>
      </c>
      <c r="U145" s="34">
        <v>18.989999999999998</v>
      </c>
      <c r="W145" s="34">
        <v>5.7849700530000003</v>
      </c>
      <c r="Y145" s="34">
        <v>60.120723720000001</v>
      </c>
    </row>
    <row r="146" spans="1:26" ht="14.25" x14ac:dyDescent="0.2">
      <c r="A146" s="7">
        <v>135</v>
      </c>
      <c r="B146" s="15" t="s">
        <v>155</v>
      </c>
      <c r="C146" s="35">
        <v>159</v>
      </c>
      <c r="E146" s="35">
        <v>247</v>
      </c>
      <c r="G146" s="34">
        <v>1.2</v>
      </c>
      <c r="I146" s="34">
        <v>1.9</v>
      </c>
      <c r="K146" s="34">
        <v>1.9</v>
      </c>
      <c r="M146" s="34">
        <v>0.3</v>
      </c>
      <c r="O146" s="34">
        <v>16.952999999999999</v>
      </c>
      <c r="Q146" s="34">
        <v>57.7</v>
      </c>
      <c r="S146" s="34">
        <v>54.9</v>
      </c>
      <c r="U146" s="34">
        <v>6.5</v>
      </c>
      <c r="W146" s="34">
        <v>3.866924773</v>
      </c>
      <c r="Y146" s="34">
        <v>59.363403320000003</v>
      </c>
    </row>
    <row r="147" spans="1:26" ht="14.25" x14ac:dyDescent="0.2">
      <c r="A147" s="7">
        <v>136</v>
      </c>
      <c r="B147" s="15" t="s">
        <v>156</v>
      </c>
      <c r="C147" s="35">
        <v>157</v>
      </c>
      <c r="E147" s="35">
        <v>210</v>
      </c>
      <c r="G147" s="34">
        <v>1.1000000000000001</v>
      </c>
      <c r="I147" s="34">
        <v>2.2000000000000002</v>
      </c>
      <c r="K147" s="34">
        <v>5.5</v>
      </c>
      <c r="M147" s="34">
        <v>0.2</v>
      </c>
      <c r="O147" s="34">
        <v>19.478999999999999</v>
      </c>
      <c r="Q147" s="34">
        <v>61.5</v>
      </c>
      <c r="S147" s="34">
        <v>58.2</v>
      </c>
      <c r="U147" s="34">
        <v>0.74</v>
      </c>
      <c r="W147" s="34">
        <v>4.0658357699999996</v>
      </c>
      <c r="Y147" s="34">
        <v>15.277775760000001</v>
      </c>
    </row>
    <row r="148" spans="1:26" ht="14.25" x14ac:dyDescent="0.2">
      <c r="A148" s="7">
        <v>136</v>
      </c>
      <c r="B148" s="15" t="s">
        <v>157</v>
      </c>
      <c r="C148" s="35">
        <v>220</v>
      </c>
      <c r="E148" s="35">
        <v>260</v>
      </c>
      <c r="G148" s="34">
        <v>1.2</v>
      </c>
      <c r="I148" s="34">
        <v>7.1</v>
      </c>
      <c r="K148" s="34">
        <v>2.2999999999999998</v>
      </c>
      <c r="M148" s="34">
        <v>0.8</v>
      </c>
      <c r="O148" s="34">
        <v>23.811</v>
      </c>
      <c r="Q148" s="34">
        <v>60</v>
      </c>
      <c r="S148" s="34">
        <v>55.9</v>
      </c>
      <c r="U148" s="34">
        <v>2.27</v>
      </c>
      <c r="W148" s="34">
        <v>5.6900855699999999</v>
      </c>
      <c r="Y148" s="34">
        <v>56.889171599999997</v>
      </c>
    </row>
    <row r="149" spans="1:26" ht="14.25" x14ac:dyDescent="0.2">
      <c r="A149" s="7">
        <v>138</v>
      </c>
      <c r="B149" s="15" t="s">
        <v>158</v>
      </c>
      <c r="C149" s="35">
        <v>217</v>
      </c>
      <c r="E149" s="35">
        <v>252</v>
      </c>
      <c r="G149" s="34">
        <v>1.8</v>
      </c>
      <c r="I149" s="34">
        <v>2.1</v>
      </c>
      <c r="K149" s="34">
        <v>8</v>
      </c>
      <c r="M149" s="34">
        <v>1.4</v>
      </c>
      <c r="O149" s="34">
        <v>15.483000000000001</v>
      </c>
      <c r="Q149" s="34">
        <v>56.1</v>
      </c>
      <c r="S149" s="34">
        <v>54.5</v>
      </c>
      <c r="U149" s="34">
        <v>0.85</v>
      </c>
      <c r="W149" s="34">
        <v>4.7778277439999997</v>
      </c>
      <c r="Y149" s="34">
        <v>29.106088639999999</v>
      </c>
    </row>
    <row r="150" spans="1:26" ht="14.25" x14ac:dyDescent="0.2">
      <c r="A150" s="7">
        <v>139</v>
      </c>
      <c r="B150" s="15" t="s">
        <v>159</v>
      </c>
      <c r="C150" s="35">
        <v>164</v>
      </c>
      <c r="E150" s="35">
        <v>204</v>
      </c>
      <c r="G150" s="34">
        <v>1.2</v>
      </c>
      <c r="I150" s="34">
        <v>8.9</v>
      </c>
      <c r="K150" s="34">
        <v>3</v>
      </c>
      <c r="M150" s="34">
        <v>0.3</v>
      </c>
      <c r="O150" s="34">
        <v>17.099</v>
      </c>
      <c r="Q150" s="34">
        <v>57.8</v>
      </c>
      <c r="S150" s="34">
        <v>54.1</v>
      </c>
      <c r="U150" s="34">
        <v>1.87</v>
      </c>
      <c r="W150" s="34">
        <v>2.7743805610000001</v>
      </c>
      <c r="Y150" s="34">
        <v>39.679084779999997</v>
      </c>
    </row>
    <row r="151" spans="1:26" ht="14.25" x14ac:dyDescent="0.2">
      <c r="A151" s="7">
        <v>140</v>
      </c>
      <c r="B151" s="15" t="s">
        <v>160</v>
      </c>
      <c r="C151" s="35">
        <v>287</v>
      </c>
      <c r="E151" s="35">
        <v>332</v>
      </c>
      <c r="G151" s="34">
        <v>0.7</v>
      </c>
      <c r="I151" s="34">
        <v>0.2</v>
      </c>
      <c r="K151" s="34">
        <v>5.3</v>
      </c>
      <c r="M151" s="34">
        <v>2.8</v>
      </c>
      <c r="O151" s="34">
        <v>17.07</v>
      </c>
      <c r="Q151" s="34">
        <v>51.6</v>
      </c>
      <c r="S151" s="34">
        <v>48.4</v>
      </c>
      <c r="U151" s="34">
        <v>0.95</v>
      </c>
      <c r="W151" s="34">
        <v>2.4527379420000002</v>
      </c>
      <c r="Y151" s="34">
        <v>31.51350403</v>
      </c>
    </row>
    <row r="152" spans="1:26" ht="14.25" x14ac:dyDescent="0.2">
      <c r="A152" s="7">
        <v>141</v>
      </c>
      <c r="B152" s="15" t="s">
        <v>161</v>
      </c>
      <c r="C152" s="35">
        <v>377</v>
      </c>
      <c r="E152" s="35">
        <v>426</v>
      </c>
      <c r="G152" s="34">
        <v>0.8</v>
      </c>
      <c r="I152" s="34">
        <v>0.3</v>
      </c>
      <c r="K152" s="34">
        <v>4.2</v>
      </c>
      <c r="M152" s="34">
        <v>12.7</v>
      </c>
      <c r="O152" s="34">
        <v>16.971</v>
      </c>
      <c r="Q152" s="34">
        <v>48.7</v>
      </c>
      <c r="S152" s="34">
        <v>46.8</v>
      </c>
      <c r="U152" s="34">
        <v>0.66</v>
      </c>
      <c r="W152" s="34">
        <v>6.1193878369999997</v>
      </c>
      <c r="Y152" s="34">
        <v>26.969472889999999</v>
      </c>
    </row>
    <row r="153" spans="1:26" ht="16.5" x14ac:dyDescent="0.2">
      <c r="A153" s="7">
        <v>142</v>
      </c>
      <c r="B153" s="15" t="s">
        <v>162</v>
      </c>
      <c r="C153" s="35">
        <v>136</v>
      </c>
      <c r="E153" s="35">
        <v>163</v>
      </c>
      <c r="G153" s="34">
        <v>1</v>
      </c>
      <c r="I153" s="34">
        <v>2.2999999999999998</v>
      </c>
      <c r="K153" s="34">
        <v>1.1000000000000001</v>
      </c>
      <c r="M153" s="34">
        <v>0.1</v>
      </c>
      <c r="N153" s="29" t="s">
        <v>4</v>
      </c>
      <c r="O153" s="34">
        <v>18.353999999999999</v>
      </c>
      <c r="Q153" s="34">
        <v>59.8</v>
      </c>
      <c r="S153" s="34">
        <v>57.1</v>
      </c>
      <c r="U153" s="34">
        <v>3.56</v>
      </c>
      <c r="W153" s="34">
        <v>3.7180154810000001</v>
      </c>
      <c r="Y153" s="34">
        <v>61.272193909999999</v>
      </c>
    </row>
    <row r="154" spans="1:26" ht="14.25" x14ac:dyDescent="0.2">
      <c r="A154" s="7">
        <v>142</v>
      </c>
      <c r="B154" s="15" t="s">
        <v>163</v>
      </c>
      <c r="C154" s="35">
        <v>189</v>
      </c>
      <c r="E154" s="35">
        <v>234</v>
      </c>
      <c r="G154" s="34">
        <v>1.8</v>
      </c>
      <c r="I154" s="34">
        <v>0.4</v>
      </c>
      <c r="K154" s="34">
        <v>11.3</v>
      </c>
      <c r="M154" s="34">
        <v>1</v>
      </c>
      <c r="O154" s="34">
        <v>18.213999999999999</v>
      </c>
      <c r="Q154" s="34">
        <v>60.6</v>
      </c>
      <c r="S154" s="34">
        <v>58.5</v>
      </c>
      <c r="U154" s="34">
        <v>4.9000000000000004</v>
      </c>
      <c r="W154" s="34">
        <v>7.7284390360000002</v>
      </c>
      <c r="Y154" s="34">
        <v>56.907985689999997</v>
      </c>
    </row>
    <row r="155" spans="1:26" ht="14.25" x14ac:dyDescent="0.2">
      <c r="A155" s="7">
        <v>144</v>
      </c>
      <c r="B155" s="15" t="s">
        <v>164</v>
      </c>
      <c r="C155" s="35">
        <v>331</v>
      </c>
      <c r="E155" s="35">
        <v>369</v>
      </c>
      <c r="G155" s="34">
        <v>1</v>
      </c>
      <c r="I155" s="34">
        <v>0.3</v>
      </c>
      <c r="K155" s="34">
        <v>11.5</v>
      </c>
      <c r="M155" s="36" t="s">
        <v>28</v>
      </c>
      <c r="O155" s="34">
        <v>15.932</v>
      </c>
      <c r="Q155" s="34">
        <v>51.1</v>
      </c>
      <c r="S155" s="34">
        <v>46.7</v>
      </c>
      <c r="U155" s="34">
        <v>3</v>
      </c>
      <c r="W155" s="34">
        <v>3.952617804</v>
      </c>
      <c r="Y155" s="34">
        <v>31.604198459999999</v>
      </c>
    </row>
    <row r="156" spans="1:26" ht="15" x14ac:dyDescent="0.25">
      <c r="A156" s="305" t="s">
        <v>165</v>
      </c>
      <c r="B156" s="288"/>
      <c r="C156" s="288"/>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row>
    <row r="157" spans="1:26" ht="14.25" x14ac:dyDescent="0.2">
      <c r="A157" s="7">
        <v>145</v>
      </c>
      <c r="B157" s="15" t="s">
        <v>166</v>
      </c>
      <c r="C157" s="35">
        <v>157</v>
      </c>
      <c r="E157" s="35">
        <v>183</v>
      </c>
      <c r="G157" s="34">
        <v>1</v>
      </c>
      <c r="I157" s="34">
        <v>1.2</v>
      </c>
      <c r="K157" s="34">
        <v>1.5</v>
      </c>
      <c r="M157" s="34">
        <v>0.3</v>
      </c>
      <c r="O157" s="34">
        <v>17.074000000000002</v>
      </c>
      <c r="Q157" s="34">
        <v>59.9</v>
      </c>
      <c r="S157" s="34">
        <v>57.6</v>
      </c>
      <c r="U157" s="34">
        <v>2.1</v>
      </c>
      <c r="W157" s="34">
        <v>5.4385265599999997</v>
      </c>
      <c r="Y157" s="34">
        <v>54.837554930000003</v>
      </c>
    </row>
    <row r="158" spans="1:26" ht="16.5" x14ac:dyDescent="0.2">
      <c r="A158" s="7">
        <v>146</v>
      </c>
      <c r="B158" s="15" t="s">
        <v>167</v>
      </c>
      <c r="C158" s="35">
        <v>152</v>
      </c>
      <c r="E158" s="35">
        <v>186</v>
      </c>
      <c r="G158" s="34">
        <v>0.4</v>
      </c>
      <c r="I158" s="34">
        <v>6</v>
      </c>
      <c r="K158" s="34">
        <v>5.9</v>
      </c>
      <c r="M158" s="34">
        <v>0.1</v>
      </c>
      <c r="N158" s="29" t="s">
        <v>4</v>
      </c>
      <c r="O158" s="34">
        <v>17.449000000000002</v>
      </c>
      <c r="Q158" s="34">
        <v>58</v>
      </c>
      <c r="S158" s="34">
        <v>55.2</v>
      </c>
      <c r="U158" s="34">
        <v>8.1300000000000008</v>
      </c>
      <c r="W158" s="34">
        <v>2.5095279760000002</v>
      </c>
      <c r="Y158" s="34">
        <v>63.013050079999999</v>
      </c>
    </row>
    <row r="159" spans="1:26" ht="14.25" x14ac:dyDescent="0.2">
      <c r="A159" s="7">
        <v>147</v>
      </c>
      <c r="B159" s="15" t="s">
        <v>168</v>
      </c>
      <c r="C159" s="35">
        <v>294</v>
      </c>
      <c r="E159" s="35">
        <v>346</v>
      </c>
      <c r="G159" s="34">
        <v>0.7</v>
      </c>
      <c r="I159" s="34">
        <v>0.2</v>
      </c>
      <c r="K159" s="34">
        <v>4.7</v>
      </c>
      <c r="M159" s="34">
        <v>6.1</v>
      </c>
      <c r="O159" s="34">
        <v>17.760000000000002</v>
      </c>
      <c r="Q159" s="34">
        <v>56.8</v>
      </c>
      <c r="S159" s="34">
        <v>54.2</v>
      </c>
      <c r="U159" s="34">
        <v>1.81</v>
      </c>
      <c r="W159" s="34">
        <v>4.4859572209999996</v>
      </c>
      <c r="Y159" s="34">
        <v>46.378757479999997</v>
      </c>
    </row>
    <row r="160" spans="1:26" ht="14.25" x14ac:dyDescent="0.2">
      <c r="A160" s="7">
        <v>148</v>
      </c>
      <c r="B160" s="15" t="s">
        <v>169</v>
      </c>
      <c r="C160" s="35">
        <v>504</v>
      </c>
      <c r="E160" s="35">
        <v>558</v>
      </c>
      <c r="G160" s="34">
        <v>0.7</v>
      </c>
      <c r="I160" s="34">
        <v>0.3</v>
      </c>
      <c r="K160" s="34">
        <v>23.4</v>
      </c>
      <c r="M160" s="34">
        <v>26.5</v>
      </c>
      <c r="O160" s="34">
        <v>16.343</v>
      </c>
      <c r="Q160" s="34">
        <v>43.3</v>
      </c>
      <c r="S160" s="34">
        <v>40.4</v>
      </c>
      <c r="U160" s="34">
        <v>1.7</v>
      </c>
      <c r="W160" s="34">
        <v>8.0109283659999999</v>
      </c>
      <c r="Y160" s="34">
        <v>13.072304730000001</v>
      </c>
    </row>
    <row r="161" spans="1:25" ht="14.25" x14ac:dyDescent="0.2">
      <c r="A161" s="7">
        <v>149</v>
      </c>
      <c r="B161" s="15" t="s">
        <v>170</v>
      </c>
      <c r="C161" s="35">
        <v>331</v>
      </c>
      <c r="E161" s="35">
        <v>383</v>
      </c>
      <c r="G161" s="34">
        <v>1.3</v>
      </c>
      <c r="I161" s="34">
        <v>0.3</v>
      </c>
      <c r="K161" s="34">
        <v>7.2</v>
      </c>
      <c r="M161" s="34">
        <v>2.2999999999999998</v>
      </c>
      <c r="O161" s="34">
        <v>15.715999999999999</v>
      </c>
      <c r="Q161" s="34">
        <v>54</v>
      </c>
      <c r="S161" s="34">
        <v>49.7</v>
      </c>
      <c r="U161" s="34">
        <v>1.66</v>
      </c>
      <c r="W161" s="34">
        <v>3.4941694540000001</v>
      </c>
      <c r="Y161" s="34">
        <v>27.307970050000002</v>
      </c>
    </row>
    <row r="162" spans="1:25" ht="14.25" x14ac:dyDescent="0.2">
      <c r="A162" s="7">
        <v>150</v>
      </c>
      <c r="B162" s="15" t="s">
        <v>171</v>
      </c>
      <c r="C162" s="35">
        <v>181</v>
      </c>
      <c r="E162" s="35">
        <v>231</v>
      </c>
      <c r="G162" s="34">
        <v>1.1000000000000001</v>
      </c>
      <c r="I162" s="34">
        <v>3.8</v>
      </c>
      <c r="K162" s="34">
        <v>4.0999999999999996</v>
      </c>
      <c r="M162" s="34">
        <v>0.6</v>
      </c>
      <c r="O162" s="34">
        <v>16.585000000000001</v>
      </c>
      <c r="Q162" s="34">
        <v>58.3</v>
      </c>
      <c r="S162" s="34">
        <v>53.2</v>
      </c>
      <c r="U162" s="34">
        <v>5.01</v>
      </c>
      <c r="W162" s="34">
        <v>1.9984876149999999</v>
      </c>
      <c r="Y162" s="34">
        <v>80.680297850000002</v>
      </c>
    </row>
    <row r="163" spans="1:25" ht="14.25" x14ac:dyDescent="0.2">
      <c r="A163" s="7">
        <v>151</v>
      </c>
      <c r="B163" s="15" t="s">
        <v>172</v>
      </c>
      <c r="C163" s="35">
        <v>291</v>
      </c>
      <c r="E163" s="35">
        <v>344</v>
      </c>
      <c r="G163" s="34">
        <v>0.9</v>
      </c>
      <c r="I163" s="34">
        <v>0</v>
      </c>
      <c r="K163" s="34">
        <v>4.3</v>
      </c>
      <c r="M163" s="34">
        <v>2.9</v>
      </c>
      <c r="O163" s="34">
        <v>17.826000000000001</v>
      </c>
      <c r="Q163" s="34">
        <v>56.4</v>
      </c>
      <c r="S163" s="34">
        <v>53.2</v>
      </c>
      <c r="U163" s="34">
        <v>0.56000000000000005</v>
      </c>
      <c r="W163" s="34">
        <v>10.76304219</v>
      </c>
      <c r="Y163" s="34">
        <v>21.376813890000001</v>
      </c>
    </row>
    <row r="164" spans="1:25" ht="14.25" x14ac:dyDescent="0.2">
      <c r="A164" s="7">
        <v>152</v>
      </c>
      <c r="B164" s="15" t="s">
        <v>173</v>
      </c>
      <c r="C164" s="35">
        <v>372</v>
      </c>
      <c r="E164" s="35">
        <v>415</v>
      </c>
      <c r="G164" s="34">
        <v>0.8</v>
      </c>
      <c r="I164" s="34">
        <v>0.3</v>
      </c>
      <c r="K164" s="34">
        <v>11.1</v>
      </c>
      <c r="M164" s="34">
        <v>4.5</v>
      </c>
      <c r="O164" s="34">
        <v>16.448</v>
      </c>
      <c r="Q164" s="34">
        <v>51.4</v>
      </c>
      <c r="S164" s="34">
        <v>49</v>
      </c>
      <c r="U164" s="34">
        <v>0.77</v>
      </c>
      <c r="W164" s="34">
        <v>5.2302303009999997</v>
      </c>
      <c r="Y164" s="34">
        <v>65.082504270000001</v>
      </c>
    </row>
    <row r="165" spans="1:25" ht="14.25" x14ac:dyDescent="0.2">
      <c r="A165" s="7">
        <v>152</v>
      </c>
      <c r="B165" s="15" t="s">
        <v>174</v>
      </c>
      <c r="C165" s="35">
        <v>360</v>
      </c>
      <c r="E165" s="35">
        <v>393</v>
      </c>
      <c r="G165" s="34">
        <v>0.9</v>
      </c>
      <c r="I165" s="34">
        <v>1.7</v>
      </c>
      <c r="K165" s="34">
        <v>7.1</v>
      </c>
      <c r="M165" s="34">
        <v>3.1</v>
      </c>
      <c r="O165" s="34">
        <v>13.685</v>
      </c>
      <c r="Q165" s="34">
        <v>50.8</v>
      </c>
      <c r="S165" s="34">
        <v>50</v>
      </c>
      <c r="U165" s="34">
        <v>3.95</v>
      </c>
      <c r="W165" s="34">
        <v>5.31970046</v>
      </c>
      <c r="Y165" s="34">
        <v>60.416118619999999</v>
      </c>
    </row>
    <row r="166" spans="1:25" ht="14.25" x14ac:dyDescent="0.2">
      <c r="A166" s="7">
        <v>154</v>
      </c>
      <c r="B166" s="15" t="s">
        <v>175</v>
      </c>
      <c r="C166" s="35">
        <v>185</v>
      </c>
      <c r="E166" s="35">
        <v>234</v>
      </c>
      <c r="G166" s="34">
        <v>0.5</v>
      </c>
      <c r="I166" s="34">
        <v>13.1</v>
      </c>
      <c r="K166" s="34">
        <v>16.7</v>
      </c>
      <c r="M166" s="34">
        <v>0.1</v>
      </c>
      <c r="O166" s="34">
        <v>16.177</v>
      </c>
      <c r="Q166" s="34">
        <v>55.3</v>
      </c>
      <c r="S166" s="34">
        <v>55.3</v>
      </c>
      <c r="U166" s="34">
        <v>1.97</v>
      </c>
      <c r="W166" s="34">
        <v>5.4648667189999998</v>
      </c>
      <c r="Y166" s="34">
        <v>78.051795960000007</v>
      </c>
    </row>
    <row r="167" spans="1:25" ht="14.25" x14ac:dyDescent="0.2">
      <c r="A167" s="7">
        <v>155</v>
      </c>
      <c r="B167" s="15" t="s">
        <v>176</v>
      </c>
      <c r="C167" s="35">
        <v>167</v>
      </c>
      <c r="E167" s="35">
        <v>213</v>
      </c>
      <c r="G167" s="34">
        <v>0.8</v>
      </c>
      <c r="I167" s="34">
        <v>0.4</v>
      </c>
      <c r="K167" s="34">
        <v>1.7</v>
      </c>
      <c r="M167" s="34">
        <v>0.5</v>
      </c>
      <c r="O167" s="34">
        <v>16.872</v>
      </c>
      <c r="Q167" s="34">
        <v>54.7</v>
      </c>
      <c r="S167" s="34">
        <v>53</v>
      </c>
      <c r="U167" s="34">
        <v>1.61</v>
      </c>
      <c r="W167" s="34">
        <v>4.0667017230000004</v>
      </c>
      <c r="Y167" s="34">
        <v>25.197109220000002</v>
      </c>
    </row>
    <row r="168" spans="1:25" ht="14.25" x14ac:dyDescent="0.2">
      <c r="A168" s="7">
        <v>156</v>
      </c>
      <c r="B168" s="15" t="s">
        <v>177</v>
      </c>
      <c r="C168" s="35">
        <v>473</v>
      </c>
      <c r="E168" s="35">
        <v>501</v>
      </c>
      <c r="G168" s="34">
        <v>0.8</v>
      </c>
      <c r="I168" s="34">
        <v>0.1</v>
      </c>
      <c r="K168" s="34">
        <v>8.6</v>
      </c>
      <c r="M168" s="34">
        <v>14.7</v>
      </c>
      <c r="O168" s="34">
        <v>18.827999999999999</v>
      </c>
      <c r="Q168" s="34">
        <v>46.1</v>
      </c>
      <c r="S168" s="34">
        <v>43.3</v>
      </c>
      <c r="U168" s="34">
        <v>0.62</v>
      </c>
      <c r="W168" s="36" t="s">
        <v>28</v>
      </c>
      <c r="Y168" s="36" t="s">
        <v>28</v>
      </c>
    </row>
    <row r="169" spans="1:25" ht="14.25" x14ac:dyDescent="0.2">
      <c r="A169" s="7">
        <v>157</v>
      </c>
      <c r="B169" s="15" t="s">
        <v>178</v>
      </c>
      <c r="C169" s="35">
        <v>235</v>
      </c>
      <c r="E169" s="35">
        <v>312</v>
      </c>
      <c r="G169" s="34">
        <v>1.1000000000000001</v>
      </c>
      <c r="I169" s="34">
        <v>1</v>
      </c>
      <c r="K169" s="34">
        <v>15.9</v>
      </c>
      <c r="M169" s="34">
        <v>0.5</v>
      </c>
      <c r="O169" s="34">
        <v>14.922000000000001</v>
      </c>
      <c r="Q169" s="34">
        <v>51.5</v>
      </c>
      <c r="S169" s="34">
        <v>49.6</v>
      </c>
      <c r="U169" s="34">
        <v>0.5</v>
      </c>
      <c r="W169" s="34">
        <v>4.2759571010000004</v>
      </c>
      <c r="Y169" s="34">
        <v>11.725460050000001</v>
      </c>
    </row>
    <row r="170" spans="1:25" ht="14.25" x14ac:dyDescent="0.2">
      <c r="A170" s="7">
        <v>157</v>
      </c>
      <c r="B170" s="15" t="s">
        <v>179</v>
      </c>
      <c r="C170" s="35">
        <v>159</v>
      </c>
      <c r="E170" s="35">
        <v>201</v>
      </c>
      <c r="G170" s="34">
        <v>0.1</v>
      </c>
      <c r="I170" s="34">
        <v>0.2</v>
      </c>
      <c r="K170" s="34">
        <v>32.1</v>
      </c>
      <c r="M170" s="36" t="s">
        <v>28</v>
      </c>
      <c r="O170" s="34">
        <v>16.911999999999999</v>
      </c>
      <c r="Q170" s="34">
        <v>55.3</v>
      </c>
      <c r="S170" s="34">
        <v>53</v>
      </c>
      <c r="U170" s="34">
        <v>2.2000000000000002</v>
      </c>
      <c r="W170" s="34">
        <v>8.8300554229999992</v>
      </c>
      <c r="Y170" s="34">
        <v>2.9517524239999999</v>
      </c>
    </row>
    <row r="171" spans="1:25" ht="14.25" x14ac:dyDescent="0.2">
      <c r="A171" s="7">
        <v>159</v>
      </c>
      <c r="B171" s="15" t="s">
        <v>180</v>
      </c>
      <c r="C171" s="35">
        <v>229</v>
      </c>
      <c r="E171" s="35">
        <v>275</v>
      </c>
      <c r="G171" s="34">
        <v>0.6</v>
      </c>
      <c r="I171" s="34">
        <v>0.3</v>
      </c>
      <c r="K171" s="34">
        <v>4.4000000000000004</v>
      </c>
      <c r="M171" s="34">
        <v>2.1</v>
      </c>
      <c r="O171" s="34">
        <v>15.879</v>
      </c>
      <c r="Q171" s="34">
        <v>54.6</v>
      </c>
      <c r="S171" s="34">
        <v>53.4</v>
      </c>
      <c r="U171" s="34">
        <v>1.5</v>
      </c>
      <c r="W171" s="34">
        <v>5.258002769</v>
      </c>
      <c r="Y171" s="34">
        <v>42.174076079999999</v>
      </c>
    </row>
    <row r="172" spans="1:25" ht="14.25" x14ac:dyDescent="0.2">
      <c r="A172" s="7">
        <v>159</v>
      </c>
      <c r="B172" s="15" t="s">
        <v>181</v>
      </c>
      <c r="C172" s="35">
        <v>322</v>
      </c>
      <c r="E172" s="35">
        <v>363</v>
      </c>
      <c r="G172" s="34">
        <v>0.8</v>
      </c>
      <c r="I172" s="34">
        <v>0</v>
      </c>
      <c r="K172" s="34">
        <v>5.4</v>
      </c>
      <c r="M172" s="34">
        <v>5.0999999999999996</v>
      </c>
      <c r="O172" s="34">
        <v>17.922999999999998</v>
      </c>
      <c r="Q172" s="34">
        <v>52.6</v>
      </c>
      <c r="S172" s="34">
        <v>51.8</v>
      </c>
      <c r="U172" s="34">
        <v>0.08</v>
      </c>
      <c r="W172" s="34">
        <v>7.2773083280000002</v>
      </c>
      <c r="Y172" s="34">
        <v>31.718042369999999</v>
      </c>
    </row>
    <row r="173" spans="1:25" ht="14.25" x14ac:dyDescent="0.2">
      <c r="A173" s="7">
        <v>161</v>
      </c>
      <c r="B173" s="15" t="s">
        <v>182</v>
      </c>
      <c r="C173" s="35">
        <v>218</v>
      </c>
      <c r="E173" s="35">
        <v>287</v>
      </c>
      <c r="G173" s="34">
        <v>0.8</v>
      </c>
      <c r="I173" s="34">
        <v>0.3</v>
      </c>
      <c r="K173" s="34">
        <v>14</v>
      </c>
      <c r="M173" s="34">
        <v>0.4</v>
      </c>
      <c r="O173" s="34">
        <v>16.381</v>
      </c>
      <c r="Q173" s="34">
        <v>55</v>
      </c>
      <c r="S173" s="34">
        <v>53.5</v>
      </c>
      <c r="U173" s="34">
        <v>1.3</v>
      </c>
      <c r="W173" s="34">
        <v>5.394559171</v>
      </c>
      <c r="Y173" s="34">
        <v>37.273414610000003</v>
      </c>
    </row>
    <row r="174" spans="1:25" ht="14.25" x14ac:dyDescent="0.2">
      <c r="A174" s="7">
        <v>162</v>
      </c>
      <c r="B174" s="15" t="s">
        <v>183</v>
      </c>
      <c r="C174" s="35">
        <v>541</v>
      </c>
      <c r="E174" s="35">
        <v>583</v>
      </c>
      <c r="G174" s="34">
        <v>0.5</v>
      </c>
      <c r="I174" s="34">
        <v>0.4</v>
      </c>
      <c r="K174" s="34">
        <v>16.899999999999999</v>
      </c>
      <c r="M174" s="34">
        <v>23.1</v>
      </c>
      <c r="O174" s="34">
        <v>15.492000000000001</v>
      </c>
      <c r="Q174" s="34">
        <v>42.6</v>
      </c>
      <c r="S174" s="34">
        <v>37.700000000000003</v>
      </c>
      <c r="U174" s="34">
        <v>0.5</v>
      </c>
      <c r="W174" s="34">
        <v>12.75899267</v>
      </c>
      <c r="Y174" s="34">
        <v>17.89245987</v>
      </c>
    </row>
    <row r="175" spans="1:25" ht="14.25" x14ac:dyDescent="0.2">
      <c r="A175" s="7">
        <v>163</v>
      </c>
      <c r="B175" s="15" t="s">
        <v>184</v>
      </c>
      <c r="C175" s="35">
        <v>239</v>
      </c>
      <c r="E175" s="35">
        <v>293</v>
      </c>
      <c r="G175" s="34">
        <v>0.8</v>
      </c>
      <c r="I175" s="34">
        <v>0</v>
      </c>
      <c r="K175" s="34">
        <v>8</v>
      </c>
      <c r="M175" s="34">
        <v>0.5</v>
      </c>
      <c r="O175" s="34">
        <v>16.216000000000001</v>
      </c>
      <c r="Q175" s="34">
        <v>56.5</v>
      </c>
      <c r="S175" s="34">
        <v>54.8</v>
      </c>
      <c r="U175" s="34">
        <v>0.59</v>
      </c>
      <c r="W175" s="34">
        <v>5.9831090419999997</v>
      </c>
      <c r="Y175" s="34">
        <v>32.739772799999997</v>
      </c>
    </row>
    <row r="176" spans="1:25" ht="14.25" x14ac:dyDescent="0.2">
      <c r="A176" s="7">
        <v>164</v>
      </c>
      <c r="B176" s="15" t="s">
        <v>185</v>
      </c>
      <c r="C176" s="35">
        <v>363</v>
      </c>
      <c r="E176" s="35">
        <v>410</v>
      </c>
      <c r="G176" s="34">
        <v>0.8</v>
      </c>
      <c r="I176" s="34">
        <v>0.1</v>
      </c>
      <c r="K176" s="34">
        <v>4.5999999999999996</v>
      </c>
      <c r="M176" s="34">
        <v>7.2</v>
      </c>
      <c r="O176" s="34">
        <v>17.451000000000001</v>
      </c>
      <c r="Q176" s="34">
        <v>52.8</v>
      </c>
      <c r="S176" s="34">
        <v>50.1</v>
      </c>
      <c r="U176" s="34">
        <v>1.17</v>
      </c>
      <c r="W176" s="34">
        <v>9.4513097810000009</v>
      </c>
      <c r="Y176" s="34">
        <v>47.770671839999999</v>
      </c>
    </row>
    <row r="177" spans="1:25" ht="14.25" x14ac:dyDescent="0.2">
      <c r="A177" s="7">
        <v>165</v>
      </c>
      <c r="B177" s="15" t="s">
        <v>186</v>
      </c>
      <c r="C177" s="35">
        <v>270</v>
      </c>
      <c r="E177" s="35">
        <v>326</v>
      </c>
      <c r="G177" s="34">
        <v>0.8</v>
      </c>
      <c r="I177" s="34">
        <v>0.2</v>
      </c>
      <c r="K177" s="34">
        <v>6.5</v>
      </c>
      <c r="M177" s="34">
        <v>1.1000000000000001</v>
      </c>
      <c r="O177" s="34">
        <v>15.601000000000001</v>
      </c>
      <c r="Q177" s="34">
        <v>55.1</v>
      </c>
      <c r="S177" s="34">
        <v>52.2</v>
      </c>
      <c r="U177" s="34">
        <v>0.59</v>
      </c>
      <c r="W177" s="34">
        <v>4.5662339799999998</v>
      </c>
      <c r="Y177" s="34">
        <v>42.617343900000002</v>
      </c>
    </row>
    <row r="178" spans="1:25" ht="14.25" x14ac:dyDescent="0.2">
      <c r="A178" s="7">
        <v>166</v>
      </c>
      <c r="B178" s="15" t="s">
        <v>187</v>
      </c>
      <c r="C178" s="35">
        <v>216</v>
      </c>
      <c r="E178" s="35">
        <v>279</v>
      </c>
      <c r="G178" s="34">
        <v>1.3</v>
      </c>
      <c r="I178" s="34">
        <v>3.5</v>
      </c>
      <c r="K178" s="34">
        <v>6.6</v>
      </c>
      <c r="M178" s="36" t="s">
        <v>28</v>
      </c>
      <c r="O178" s="34">
        <v>17.43</v>
      </c>
      <c r="Q178" s="34">
        <v>58.1</v>
      </c>
      <c r="S178" s="34">
        <v>55.9</v>
      </c>
      <c r="U178" s="34">
        <v>2.8</v>
      </c>
      <c r="W178" s="34">
        <v>8.3865662539999999</v>
      </c>
      <c r="Y178" s="34">
        <v>69.112457280000001</v>
      </c>
    </row>
    <row r="179" spans="1:25" ht="14.25" x14ac:dyDescent="0.2">
      <c r="A179" s="7">
        <v>166</v>
      </c>
      <c r="B179" s="15" t="s">
        <v>188</v>
      </c>
      <c r="C179" s="35">
        <v>313</v>
      </c>
      <c r="E179" s="35">
        <v>359</v>
      </c>
      <c r="G179" s="34">
        <v>0.8</v>
      </c>
      <c r="I179" s="34">
        <v>0.2</v>
      </c>
      <c r="K179" s="34">
        <v>4.5999999999999996</v>
      </c>
      <c r="M179" s="34">
        <v>2.9</v>
      </c>
      <c r="O179" s="34">
        <v>14.48</v>
      </c>
      <c r="Q179" s="34">
        <v>52</v>
      </c>
      <c r="S179" s="34">
        <v>50</v>
      </c>
      <c r="U179" s="34">
        <v>0.53</v>
      </c>
      <c r="W179" s="34">
        <v>8.0106248949999994</v>
      </c>
      <c r="Y179" s="34">
        <v>40.387580870000001</v>
      </c>
    </row>
    <row r="180" spans="1:25" ht="14.25" x14ac:dyDescent="0.2">
      <c r="A180" s="7">
        <v>168</v>
      </c>
      <c r="B180" s="15" t="s">
        <v>189</v>
      </c>
      <c r="C180" s="35">
        <v>223</v>
      </c>
      <c r="E180" s="35">
        <v>258</v>
      </c>
      <c r="G180" s="34">
        <v>9.1999999999999993</v>
      </c>
      <c r="I180" s="34">
        <v>0.3</v>
      </c>
      <c r="K180" s="34">
        <v>8.4</v>
      </c>
      <c r="M180" s="34">
        <v>2.1</v>
      </c>
      <c r="O180" s="34">
        <v>17.177</v>
      </c>
      <c r="Q180" s="34">
        <v>37.1</v>
      </c>
      <c r="S180" s="34">
        <v>27.8</v>
      </c>
      <c r="U180" s="36" t="s">
        <v>28</v>
      </c>
      <c r="W180" s="34">
        <v>7.9460811070000004</v>
      </c>
      <c r="Y180" s="34">
        <v>22.058530810000001</v>
      </c>
    </row>
    <row r="181" spans="1:25" ht="16.5" x14ac:dyDescent="0.2">
      <c r="A181" s="7">
        <v>169</v>
      </c>
      <c r="B181" s="15" t="s">
        <v>190</v>
      </c>
      <c r="C181" s="35">
        <v>245</v>
      </c>
      <c r="E181" s="35">
        <v>289</v>
      </c>
      <c r="G181" s="34">
        <v>0.7</v>
      </c>
      <c r="I181" s="34">
        <v>33.1</v>
      </c>
      <c r="K181" s="34">
        <v>2.4</v>
      </c>
      <c r="M181" s="34">
        <v>0.1</v>
      </c>
      <c r="N181" s="29" t="s">
        <v>4</v>
      </c>
      <c r="O181" s="34">
        <v>15.878</v>
      </c>
      <c r="Q181" s="34">
        <v>46.2</v>
      </c>
      <c r="S181" s="34">
        <v>48.5</v>
      </c>
      <c r="U181" s="34">
        <v>1.94</v>
      </c>
      <c r="W181" s="34">
        <v>9.5764753749999993</v>
      </c>
      <c r="Y181" s="34">
        <v>79.365898130000005</v>
      </c>
    </row>
    <row r="182" spans="1:25" ht="14.25" x14ac:dyDescent="0.2">
      <c r="A182" s="7">
        <v>170</v>
      </c>
      <c r="B182" s="15" t="s">
        <v>191</v>
      </c>
      <c r="C182" s="35">
        <v>308</v>
      </c>
      <c r="E182" s="35">
        <v>352</v>
      </c>
      <c r="G182" s="34">
        <v>0.1</v>
      </c>
      <c r="I182" s="34">
        <v>14.9</v>
      </c>
      <c r="K182" s="34">
        <v>10.4</v>
      </c>
      <c r="M182" s="34">
        <v>1.2</v>
      </c>
      <c r="O182" s="34">
        <v>17.489999999999998</v>
      </c>
      <c r="Q182" s="34">
        <v>54.1</v>
      </c>
      <c r="S182" s="34">
        <v>52.9</v>
      </c>
      <c r="U182" s="34">
        <v>2.29</v>
      </c>
      <c r="W182" s="34">
        <v>7.8712183500000004</v>
      </c>
      <c r="Y182" s="34">
        <v>31.620779039999999</v>
      </c>
    </row>
    <row r="183" spans="1:25" ht="14.25" x14ac:dyDescent="0.2">
      <c r="A183" s="7">
        <v>171</v>
      </c>
      <c r="B183" s="15" t="s">
        <v>192</v>
      </c>
      <c r="C183" s="35">
        <v>310</v>
      </c>
      <c r="E183" s="35">
        <v>348</v>
      </c>
      <c r="G183" s="34">
        <v>1.1000000000000001</v>
      </c>
      <c r="I183" s="34">
        <v>0.3</v>
      </c>
      <c r="K183" s="34">
        <v>6.7</v>
      </c>
      <c r="M183" s="34">
        <v>3.2</v>
      </c>
      <c r="O183" s="34">
        <v>13.928000000000001</v>
      </c>
      <c r="Q183" s="34">
        <v>50.6</v>
      </c>
      <c r="S183" s="34">
        <v>45.4</v>
      </c>
      <c r="U183" s="34">
        <v>1.44</v>
      </c>
      <c r="W183" s="34">
        <v>6.7840731419999996</v>
      </c>
      <c r="Y183" s="34">
        <v>64.281318670000005</v>
      </c>
    </row>
    <row r="184" spans="1:25" ht="14.25" x14ac:dyDescent="0.2">
      <c r="A184" s="7">
        <v>172</v>
      </c>
      <c r="B184" s="15" t="s">
        <v>193</v>
      </c>
      <c r="C184" s="35">
        <v>237</v>
      </c>
      <c r="E184" s="35">
        <v>295</v>
      </c>
      <c r="G184" s="34">
        <v>0.8</v>
      </c>
      <c r="I184" s="34">
        <v>0.3</v>
      </c>
      <c r="K184" s="34">
        <v>8.5</v>
      </c>
      <c r="M184" s="34">
        <v>1.3</v>
      </c>
      <c r="O184" s="34">
        <v>15.157999999999999</v>
      </c>
      <c r="Q184" s="34">
        <v>54.2</v>
      </c>
      <c r="S184" s="34">
        <v>52.3</v>
      </c>
      <c r="U184" s="34">
        <v>1.07</v>
      </c>
      <c r="W184" s="34">
        <v>4.3892737530000003</v>
      </c>
      <c r="Y184" s="34">
        <v>22.26434326</v>
      </c>
    </row>
    <row r="185" spans="1:25" ht="14.25" x14ac:dyDescent="0.2">
      <c r="A185" s="7">
        <v>173</v>
      </c>
      <c r="B185" s="15" t="s">
        <v>194</v>
      </c>
      <c r="C185" s="35">
        <v>265</v>
      </c>
      <c r="E185" s="35">
        <v>306</v>
      </c>
      <c r="G185" s="34">
        <v>0.7</v>
      </c>
      <c r="I185" s="34">
        <v>0</v>
      </c>
      <c r="K185" s="34">
        <v>1.2</v>
      </c>
      <c r="M185" s="34">
        <v>1.3</v>
      </c>
      <c r="O185" s="34">
        <v>17.803999999999998</v>
      </c>
      <c r="Q185" s="34">
        <v>53.5</v>
      </c>
      <c r="S185" s="34">
        <v>51.4</v>
      </c>
      <c r="U185" s="34">
        <v>0.25</v>
      </c>
      <c r="W185" s="34">
        <v>4.6536815880000004</v>
      </c>
      <c r="Y185" s="34">
        <v>33.759754180000002</v>
      </c>
    </row>
    <row r="186" spans="1:25" ht="14.25" x14ac:dyDescent="0.2">
      <c r="A186" s="7">
        <v>174</v>
      </c>
      <c r="B186" s="15" t="s">
        <v>195</v>
      </c>
      <c r="C186" s="35">
        <v>347</v>
      </c>
      <c r="E186" s="35">
        <v>384</v>
      </c>
      <c r="G186" s="34">
        <v>0.8</v>
      </c>
      <c r="I186" s="34">
        <v>0.3</v>
      </c>
      <c r="K186" s="34">
        <v>4.5</v>
      </c>
      <c r="M186" s="34">
        <v>10.8</v>
      </c>
      <c r="O186" s="34">
        <v>17.007999999999999</v>
      </c>
      <c r="Q186" s="34">
        <v>46.4</v>
      </c>
      <c r="S186" s="34">
        <v>43.7</v>
      </c>
      <c r="U186" s="34">
        <v>0.19</v>
      </c>
      <c r="W186" s="34">
        <v>8.3839383699999992</v>
      </c>
      <c r="Y186" s="34">
        <v>14.19643211</v>
      </c>
    </row>
    <row r="187" spans="1:25" ht="14.25" x14ac:dyDescent="0.2">
      <c r="A187" s="7">
        <v>175</v>
      </c>
      <c r="B187" s="15" t="s">
        <v>196</v>
      </c>
      <c r="C187" s="35">
        <v>292</v>
      </c>
      <c r="E187" s="35">
        <v>331</v>
      </c>
      <c r="G187" s="34">
        <v>0.9</v>
      </c>
      <c r="I187" s="34">
        <v>0.3</v>
      </c>
      <c r="K187" s="34">
        <v>5.5</v>
      </c>
      <c r="M187" s="34">
        <v>0.9</v>
      </c>
      <c r="O187" s="34">
        <v>15.351000000000001</v>
      </c>
      <c r="Q187" s="34">
        <v>47.9</v>
      </c>
      <c r="S187" s="34">
        <v>47.6</v>
      </c>
      <c r="U187" s="34">
        <v>0.14000000000000001</v>
      </c>
      <c r="W187" s="34">
        <v>19.481664649999999</v>
      </c>
      <c r="Y187" s="34">
        <v>17.67265892</v>
      </c>
    </row>
    <row r="188" spans="1:25" ht="14.25" x14ac:dyDescent="0.2">
      <c r="A188" s="7">
        <v>176</v>
      </c>
      <c r="B188" s="15" t="s">
        <v>197</v>
      </c>
      <c r="C188" s="35">
        <v>304</v>
      </c>
      <c r="E188" s="35">
        <v>369</v>
      </c>
      <c r="G188" s="34">
        <v>0.9</v>
      </c>
      <c r="I188" s="34">
        <v>0.3</v>
      </c>
      <c r="K188" s="34">
        <v>4.8</v>
      </c>
      <c r="M188" s="34">
        <v>0.9</v>
      </c>
      <c r="O188" s="34">
        <v>15.363</v>
      </c>
      <c r="Q188" s="34">
        <v>48.4</v>
      </c>
      <c r="S188" s="34">
        <v>48.8</v>
      </c>
      <c r="U188" s="34">
        <v>0.83</v>
      </c>
      <c r="W188" s="34">
        <v>6.8092851569999997</v>
      </c>
      <c r="Y188" s="34">
        <v>54.344337459999998</v>
      </c>
    </row>
    <row r="189" spans="1:25" ht="14.25" x14ac:dyDescent="0.2">
      <c r="A189" s="7">
        <v>177</v>
      </c>
      <c r="B189" s="15" t="s">
        <v>198</v>
      </c>
      <c r="C189" s="35">
        <v>352</v>
      </c>
      <c r="E189" s="35">
        <v>405</v>
      </c>
      <c r="G189" s="34">
        <v>0.9</v>
      </c>
      <c r="I189" s="34">
        <v>0.3</v>
      </c>
      <c r="K189" s="34">
        <v>5.4</v>
      </c>
      <c r="M189" s="34">
        <v>3.9</v>
      </c>
      <c r="O189" s="34">
        <v>14.920999999999999</v>
      </c>
      <c r="Q189" s="34">
        <v>49.5</v>
      </c>
      <c r="S189" s="34">
        <v>46.7</v>
      </c>
      <c r="U189" s="34">
        <v>0.7</v>
      </c>
      <c r="W189" s="34">
        <v>6.2806673379999998</v>
      </c>
      <c r="Y189" s="34">
        <v>41.325435640000002</v>
      </c>
    </row>
    <row r="190" spans="1:25" ht="14.25" x14ac:dyDescent="0.2">
      <c r="A190" s="7">
        <v>178</v>
      </c>
      <c r="B190" s="15" t="s">
        <v>199</v>
      </c>
      <c r="C190" s="35">
        <v>421</v>
      </c>
      <c r="E190" s="35">
        <v>457</v>
      </c>
      <c r="G190" s="34">
        <v>0.7</v>
      </c>
      <c r="I190" s="34">
        <v>0.3</v>
      </c>
      <c r="K190" s="34">
        <v>5.4</v>
      </c>
      <c r="M190" s="34">
        <v>11.1</v>
      </c>
      <c r="O190" s="34">
        <v>16.754000000000001</v>
      </c>
      <c r="Q190" s="34">
        <v>46.1</v>
      </c>
      <c r="S190" s="34">
        <v>42.9</v>
      </c>
      <c r="U190" s="34">
        <v>0.3</v>
      </c>
      <c r="W190" s="34">
        <v>6.5850322229999998</v>
      </c>
      <c r="Y190" s="34">
        <v>9.0113544460000004</v>
      </c>
    </row>
    <row r="191" spans="1:25" ht="14.25" x14ac:dyDescent="0.2">
      <c r="A191" s="7">
        <v>179</v>
      </c>
      <c r="B191" s="15" t="s">
        <v>200</v>
      </c>
      <c r="C191" s="35">
        <v>294</v>
      </c>
      <c r="E191" s="35">
        <v>348</v>
      </c>
      <c r="G191" s="34">
        <v>0.9</v>
      </c>
      <c r="I191" s="34">
        <v>0.3</v>
      </c>
      <c r="K191" s="34">
        <v>4.7</v>
      </c>
      <c r="M191" s="34">
        <v>1.7</v>
      </c>
      <c r="O191" s="34">
        <v>14.829000000000001</v>
      </c>
      <c r="Q191" s="34">
        <v>50.6</v>
      </c>
      <c r="S191" s="34">
        <v>49.8</v>
      </c>
      <c r="U191" s="34">
        <v>1</v>
      </c>
      <c r="W191" s="34">
        <v>5.9558725819999996</v>
      </c>
      <c r="Y191" s="34">
        <v>67.351432799999998</v>
      </c>
    </row>
    <row r="192" spans="1:25" ht="14.25" x14ac:dyDescent="0.2">
      <c r="A192" s="7">
        <v>180</v>
      </c>
      <c r="B192" s="15" t="s">
        <v>201</v>
      </c>
      <c r="C192" s="35">
        <v>321</v>
      </c>
      <c r="E192" s="35">
        <v>370</v>
      </c>
      <c r="G192" s="34">
        <v>0.9</v>
      </c>
      <c r="I192" s="34">
        <v>0.2</v>
      </c>
      <c r="K192" s="34">
        <v>3.3</v>
      </c>
      <c r="M192" s="34">
        <v>1.3</v>
      </c>
      <c r="O192" s="34">
        <v>16.018000000000001</v>
      </c>
      <c r="Q192" s="34">
        <v>46.8</v>
      </c>
      <c r="S192" s="34">
        <v>45.5</v>
      </c>
      <c r="U192" s="34">
        <v>0.3</v>
      </c>
      <c r="W192" s="34">
        <v>8.7277850749999999</v>
      </c>
      <c r="Y192" s="34">
        <v>43.618713380000003</v>
      </c>
    </row>
    <row r="193" spans="1:26" ht="14.25" x14ac:dyDescent="0.2">
      <c r="A193" s="7">
        <v>181</v>
      </c>
      <c r="B193" s="15" t="s">
        <v>202</v>
      </c>
      <c r="C193" s="35">
        <v>236</v>
      </c>
      <c r="E193" s="35">
        <v>298</v>
      </c>
      <c r="G193" s="34">
        <v>0.9</v>
      </c>
      <c r="I193" s="34">
        <v>0.3</v>
      </c>
      <c r="K193" s="34">
        <v>2.4</v>
      </c>
      <c r="M193" s="34">
        <v>1</v>
      </c>
      <c r="O193" s="34">
        <v>15.1</v>
      </c>
      <c r="Q193" s="34">
        <v>48.8</v>
      </c>
      <c r="S193" s="34">
        <v>45.4</v>
      </c>
      <c r="U193" s="34">
        <v>0.47</v>
      </c>
      <c r="W193" s="34">
        <v>6.5104487009999996</v>
      </c>
      <c r="Y193" s="34">
        <v>36.572429659999997</v>
      </c>
    </row>
    <row r="194" spans="1:26" ht="14.25" x14ac:dyDescent="0.2">
      <c r="A194" s="7">
        <v>182</v>
      </c>
      <c r="B194" s="15" t="s">
        <v>203</v>
      </c>
      <c r="C194" s="35">
        <v>259</v>
      </c>
      <c r="E194" s="35">
        <v>347</v>
      </c>
      <c r="G194" s="34">
        <v>0.6</v>
      </c>
      <c r="I194" s="34">
        <v>0.2</v>
      </c>
      <c r="K194" s="34">
        <v>1.8</v>
      </c>
      <c r="M194" s="34">
        <v>0.7</v>
      </c>
      <c r="O194" s="34">
        <v>15.066000000000001</v>
      </c>
      <c r="Q194" s="34">
        <v>52</v>
      </c>
      <c r="S194" s="34">
        <v>50.3</v>
      </c>
      <c r="U194" s="34">
        <v>0.5</v>
      </c>
      <c r="W194" s="34">
        <v>2.555170489</v>
      </c>
      <c r="Y194" s="34">
        <v>51.234889979999998</v>
      </c>
    </row>
    <row r="195" spans="1:26" ht="14.25" x14ac:dyDescent="0.2">
      <c r="A195" s="7">
        <v>183</v>
      </c>
      <c r="B195" s="15" t="s">
        <v>204</v>
      </c>
      <c r="C195" s="35">
        <v>438</v>
      </c>
      <c r="E195" s="35">
        <v>459</v>
      </c>
      <c r="G195" s="34">
        <v>1.2</v>
      </c>
      <c r="I195" s="34">
        <v>0</v>
      </c>
      <c r="K195" s="34">
        <v>7</v>
      </c>
      <c r="M195" s="34">
        <v>1.5</v>
      </c>
      <c r="O195" s="34">
        <v>12.526</v>
      </c>
      <c r="Q195" s="34">
        <v>50.7</v>
      </c>
      <c r="S195" s="34">
        <v>47.6</v>
      </c>
      <c r="U195" s="34">
        <v>0.22</v>
      </c>
      <c r="W195" s="34">
        <v>18.842226310000001</v>
      </c>
      <c r="Y195" s="34">
        <v>74.916442869999997</v>
      </c>
    </row>
    <row r="196" spans="1:26" ht="14.25" x14ac:dyDescent="0.2">
      <c r="A196" s="7">
        <v>184</v>
      </c>
      <c r="B196" s="15" t="s">
        <v>205</v>
      </c>
      <c r="C196" s="35">
        <v>311</v>
      </c>
      <c r="E196" s="35">
        <v>373</v>
      </c>
      <c r="G196" s="34">
        <v>1</v>
      </c>
      <c r="I196" s="34">
        <v>0.3</v>
      </c>
      <c r="K196" s="34">
        <v>3.1</v>
      </c>
      <c r="M196" s="34">
        <v>2.7</v>
      </c>
      <c r="O196" s="34">
        <v>15.643000000000001</v>
      </c>
      <c r="Q196" s="34">
        <v>48.6</v>
      </c>
      <c r="S196" s="34">
        <v>45.1</v>
      </c>
      <c r="U196" s="34">
        <v>0.37</v>
      </c>
      <c r="W196" s="34">
        <v>4.2772409859999998</v>
      </c>
      <c r="Y196" s="34">
        <v>70.472228999999999</v>
      </c>
    </row>
    <row r="197" spans="1:26" ht="14.25" x14ac:dyDescent="0.2">
      <c r="A197" s="7">
        <v>185</v>
      </c>
      <c r="B197" s="15" t="s">
        <v>206</v>
      </c>
      <c r="C197" s="35">
        <v>420</v>
      </c>
      <c r="E197" s="35">
        <v>466</v>
      </c>
      <c r="G197" s="34">
        <v>0.9</v>
      </c>
      <c r="I197" s="34">
        <v>0.2</v>
      </c>
      <c r="K197" s="34">
        <v>3.7</v>
      </c>
      <c r="M197" s="36" t="s">
        <v>28</v>
      </c>
      <c r="O197" s="34">
        <v>15.882999999999999</v>
      </c>
      <c r="Q197" s="34">
        <v>41.7</v>
      </c>
      <c r="S197" s="34">
        <v>37.700000000000003</v>
      </c>
      <c r="U197" s="34">
        <v>0.48</v>
      </c>
      <c r="W197" s="34">
        <v>3.7872327870000002</v>
      </c>
      <c r="Y197" s="34">
        <v>43.37444687</v>
      </c>
    </row>
    <row r="198" spans="1:26" ht="14.25" x14ac:dyDescent="0.2">
      <c r="A198" s="7">
        <v>186</v>
      </c>
      <c r="B198" s="15" t="s">
        <v>207</v>
      </c>
      <c r="C198" s="35">
        <v>358</v>
      </c>
      <c r="E198" s="35">
        <v>411</v>
      </c>
      <c r="G198" s="34">
        <v>0.9</v>
      </c>
      <c r="I198" s="34">
        <v>0.2</v>
      </c>
      <c r="K198" s="34">
        <v>1.9</v>
      </c>
      <c r="M198" s="34">
        <v>1.1000000000000001</v>
      </c>
      <c r="O198" s="34">
        <v>15.242000000000001</v>
      </c>
      <c r="Q198" s="34">
        <v>48.1</v>
      </c>
      <c r="S198" s="34">
        <v>44.7</v>
      </c>
      <c r="U198" s="34">
        <v>1.1000000000000001</v>
      </c>
      <c r="W198" s="34">
        <v>8.5471913960000006</v>
      </c>
      <c r="Y198" s="34">
        <v>43.539413449999998</v>
      </c>
    </row>
    <row r="199" spans="1:26" ht="14.25" x14ac:dyDescent="0.2">
      <c r="A199" s="7">
        <v>187</v>
      </c>
      <c r="B199" s="15" t="s">
        <v>208</v>
      </c>
      <c r="C199" s="35">
        <v>272</v>
      </c>
      <c r="E199" s="35">
        <v>312</v>
      </c>
      <c r="G199" s="34">
        <v>1.1000000000000001</v>
      </c>
      <c r="I199" s="34">
        <v>0.3</v>
      </c>
      <c r="K199" s="34">
        <v>2.5</v>
      </c>
      <c r="M199" s="34">
        <v>0.5</v>
      </c>
      <c r="O199" s="34">
        <v>15.507999999999999</v>
      </c>
      <c r="Q199" s="34">
        <v>49.4</v>
      </c>
      <c r="S199" s="34">
        <v>48.5</v>
      </c>
      <c r="U199" s="34">
        <v>0.19</v>
      </c>
      <c r="W199" s="34">
        <v>5.3153524369999996</v>
      </c>
      <c r="Y199" s="34">
        <v>37.58234787</v>
      </c>
    </row>
    <row r="200" spans="1:26" ht="15" x14ac:dyDescent="0.25">
      <c r="A200" s="305" t="s">
        <v>209</v>
      </c>
      <c r="B200" s="288"/>
      <c r="C200" s="288"/>
      <c r="D200" s="288"/>
      <c r="E200" s="288"/>
      <c r="F200" s="288"/>
      <c r="G200" s="288"/>
      <c r="H200" s="288"/>
      <c r="I200" s="288"/>
      <c r="J200" s="288"/>
      <c r="K200" s="288"/>
      <c r="L200" s="288"/>
      <c r="M200" s="288"/>
      <c r="N200" s="288"/>
      <c r="O200" s="288"/>
      <c r="P200" s="288"/>
      <c r="Q200" s="288"/>
      <c r="R200" s="288"/>
      <c r="S200" s="288"/>
      <c r="T200" s="288"/>
      <c r="U200" s="288"/>
      <c r="V200" s="288"/>
      <c r="W200" s="288"/>
      <c r="X200" s="288"/>
      <c r="Y200" s="288"/>
      <c r="Z200" s="288"/>
    </row>
    <row r="201" spans="1:26" ht="14.25" x14ac:dyDescent="0.2">
      <c r="B201" s="15" t="s">
        <v>210</v>
      </c>
      <c r="C201" s="35">
        <v>131</v>
      </c>
      <c r="E201" s="35">
        <v>203</v>
      </c>
      <c r="G201" s="34">
        <v>0.8</v>
      </c>
      <c r="I201" s="34">
        <v>0.6</v>
      </c>
      <c r="K201" s="34">
        <v>3.8</v>
      </c>
      <c r="M201" s="36" t="s">
        <v>28</v>
      </c>
      <c r="O201" s="34">
        <v>16.789000000000001</v>
      </c>
      <c r="Q201" s="34">
        <v>64.400000000000006</v>
      </c>
      <c r="S201" s="34">
        <v>60.3</v>
      </c>
      <c r="U201" s="34">
        <v>32.9</v>
      </c>
      <c r="W201" s="36" t="s">
        <v>28</v>
      </c>
      <c r="Y201" s="36" t="s">
        <v>28</v>
      </c>
    </row>
    <row r="202" spans="1:26" ht="14.25" x14ac:dyDescent="0.2">
      <c r="B202" s="15" t="s">
        <v>211</v>
      </c>
      <c r="C202" s="35">
        <v>392</v>
      </c>
      <c r="E202" s="35">
        <v>433</v>
      </c>
      <c r="G202" s="34">
        <v>0.2</v>
      </c>
      <c r="I202" s="34">
        <v>0.2</v>
      </c>
      <c r="K202" s="34">
        <v>46.5</v>
      </c>
      <c r="M202" s="36" t="s">
        <v>28</v>
      </c>
      <c r="O202" s="36" t="s">
        <v>28</v>
      </c>
      <c r="Q202" s="34">
        <v>55.8</v>
      </c>
      <c r="S202" s="34">
        <v>53.1</v>
      </c>
      <c r="U202" s="34">
        <v>4.4000000000000004</v>
      </c>
      <c r="W202" s="34">
        <v>16.543722500000001</v>
      </c>
      <c r="Y202" s="34">
        <v>12.580520630000001</v>
      </c>
    </row>
    <row r="203" spans="1:26" ht="14.25" x14ac:dyDescent="0.2">
      <c r="B203" s="15" t="s">
        <v>212</v>
      </c>
      <c r="C203" s="35">
        <v>51</v>
      </c>
      <c r="E203" s="35">
        <v>110</v>
      </c>
      <c r="G203" s="34">
        <v>2</v>
      </c>
      <c r="I203" s="36" t="s">
        <v>28</v>
      </c>
      <c r="K203" s="36" t="s">
        <v>28</v>
      </c>
      <c r="M203" s="36" t="s">
        <v>28</v>
      </c>
      <c r="O203" s="36" t="s">
        <v>28</v>
      </c>
      <c r="Q203" s="36" t="s">
        <v>28</v>
      </c>
      <c r="S203" s="36" t="s">
        <v>28</v>
      </c>
      <c r="U203" s="34">
        <v>70.56</v>
      </c>
      <c r="W203" s="34">
        <v>4.350141152</v>
      </c>
      <c r="Y203" s="34">
        <v>7</v>
      </c>
    </row>
    <row r="204" spans="1:26" ht="14.25" x14ac:dyDescent="0.2">
      <c r="B204" s="15" t="s">
        <v>213</v>
      </c>
      <c r="C204" s="35">
        <v>57</v>
      </c>
      <c r="E204" s="35">
        <v>105</v>
      </c>
      <c r="G204" s="34">
        <v>0.9</v>
      </c>
      <c r="I204" s="36" t="s">
        <v>28</v>
      </c>
      <c r="K204" s="34">
        <v>71.099999999999994</v>
      </c>
      <c r="M204" s="36" t="s">
        <v>28</v>
      </c>
      <c r="O204" s="36" t="s">
        <v>28</v>
      </c>
      <c r="Q204" s="36" t="s">
        <v>28</v>
      </c>
      <c r="S204" s="36" t="s">
        <v>28</v>
      </c>
      <c r="U204" s="34">
        <v>7.1</v>
      </c>
      <c r="W204" s="36" t="s">
        <v>28</v>
      </c>
      <c r="Y204" s="34">
        <v>8</v>
      </c>
    </row>
    <row r="205" spans="1:26" ht="14.25" x14ac:dyDescent="0.2">
      <c r="B205" s="15" t="s">
        <v>214</v>
      </c>
      <c r="C205" s="35">
        <v>46</v>
      </c>
      <c r="E205" s="35">
        <v>56</v>
      </c>
      <c r="G205" s="36" t="s">
        <v>28</v>
      </c>
      <c r="I205" s="36" t="s">
        <v>28</v>
      </c>
      <c r="K205" s="36" t="s">
        <v>28</v>
      </c>
      <c r="M205" s="36" t="s">
        <v>28</v>
      </c>
      <c r="O205" s="36" t="s">
        <v>28</v>
      </c>
      <c r="Q205" s="36" t="s">
        <v>28</v>
      </c>
      <c r="S205" s="36" t="s">
        <v>28</v>
      </c>
      <c r="U205" s="34">
        <v>48.83</v>
      </c>
      <c r="W205" s="34">
        <v>7.1802811289999999</v>
      </c>
      <c r="Y205" s="34">
        <v>14.741755489999999</v>
      </c>
    </row>
    <row r="206" spans="1:26" ht="14.25" x14ac:dyDescent="0.2">
      <c r="B206" s="15" t="s">
        <v>215</v>
      </c>
      <c r="C206" s="35">
        <v>316</v>
      </c>
      <c r="E206" s="35">
        <v>399</v>
      </c>
      <c r="G206" s="34">
        <v>2.1</v>
      </c>
      <c r="I206" s="34">
        <v>6.4</v>
      </c>
      <c r="K206" s="34">
        <v>5.3</v>
      </c>
      <c r="M206" s="34">
        <v>0.5</v>
      </c>
      <c r="O206" s="34">
        <v>16.122</v>
      </c>
      <c r="Q206" s="34">
        <v>48.2</v>
      </c>
      <c r="S206" s="34">
        <v>46.8</v>
      </c>
      <c r="U206" s="34">
        <v>0.35</v>
      </c>
      <c r="W206" s="36" t="s">
        <v>28</v>
      </c>
      <c r="Y206" s="36" t="s">
        <v>28</v>
      </c>
    </row>
    <row r="207" spans="1:26" ht="14.25" x14ac:dyDescent="0.2">
      <c r="B207" s="15" t="s">
        <v>216</v>
      </c>
      <c r="C207" s="35">
        <v>344</v>
      </c>
      <c r="E207" s="35">
        <v>378</v>
      </c>
      <c r="G207" s="36" t="s">
        <v>28</v>
      </c>
      <c r="I207" s="36" t="s">
        <v>28</v>
      </c>
      <c r="K207" s="36" t="s">
        <v>28</v>
      </c>
      <c r="M207" s="34">
        <v>2.7</v>
      </c>
      <c r="O207" s="34">
        <v>16.369</v>
      </c>
      <c r="Q207" s="36" t="s">
        <v>28</v>
      </c>
      <c r="S207" s="36" t="s">
        <v>28</v>
      </c>
      <c r="U207" s="36" t="s">
        <v>28</v>
      </c>
      <c r="W207" s="34">
        <v>1.6463028630000001</v>
      </c>
      <c r="Y207" s="34">
        <v>55.432994839999999</v>
      </c>
    </row>
    <row r="208" spans="1:26" ht="14.25" x14ac:dyDescent="0.2">
      <c r="B208" s="15" t="s">
        <v>217</v>
      </c>
      <c r="C208" s="35">
        <v>283</v>
      </c>
      <c r="E208" s="35">
        <v>251</v>
      </c>
      <c r="G208" s="34">
        <v>0.2</v>
      </c>
      <c r="I208" s="34">
        <v>0.1</v>
      </c>
      <c r="K208" s="36" t="s">
        <v>28</v>
      </c>
      <c r="M208" s="36" t="s">
        <v>28</v>
      </c>
      <c r="O208" s="36" t="s">
        <v>28</v>
      </c>
      <c r="Q208" s="36" t="s">
        <v>28</v>
      </c>
      <c r="S208" s="36" t="s">
        <v>28</v>
      </c>
      <c r="U208" s="34">
        <v>10.9</v>
      </c>
      <c r="W208" s="34">
        <v>17.313810870000001</v>
      </c>
      <c r="Y208" s="34">
        <v>0.107429966</v>
      </c>
    </row>
    <row r="209" spans="2:25" ht="14.25" x14ac:dyDescent="0.2">
      <c r="B209" s="15"/>
      <c r="C209" s="35"/>
      <c r="E209" s="35"/>
      <c r="G209" s="34"/>
      <c r="I209" s="34"/>
      <c r="K209" s="36"/>
      <c r="M209" s="36"/>
      <c r="O209" s="36"/>
      <c r="Q209" s="36"/>
      <c r="S209" s="36"/>
      <c r="U209" s="34"/>
      <c r="W209" s="34"/>
      <c r="Y209" s="34"/>
    </row>
    <row r="210" spans="2:25" ht="15" x14ac:dyDescent="0.25">
      <c r="B210" s="8" t="s">
        <v>235</v>
      </c>
    </row>
    <row r="211" spans="2:25" ht="15" x14ac:dyDescent="0.25">
      <c r="B211" s="8" t="s">
        <v>218</v>
      </c>
      <c r="C211" s="46">
        <v>59.168318369068402</v>
      </c>
      <c r="D211" s="44"/>
      <c r="E211" s="46">
        <v>108.84610688109724</v>
      </c>
      <c r="F211" s="44"/>
      <c r="G211" s="47">
        <v>1.9289143495842622</v>
      </c>
      <c r="H211" s="44"/>
      <c r="I211" s="47">
        <v>0.96401898956279264</v>
      </c>
      <c r="J211" s="44"/>
      <c r="K211" s="47">
        <v>22.049257598334009</v>
      </c>
      <c r="L211" s="44"/>
      <c r="M211" s="45" t="s">
        <v>28</v>
      </c>
      <c r="N211" s="44"/>
      <c r="O211" s="47">
        <v>23.031625401687425</v>
      </c>
      <c r="P211" s="44"/>
      <c r="Q211" s="47">
        <v>70.878610039513461</v>
      </c>
      <c r="R211" s="44"/>
      <c r="S211" s="47">
        <v>66.91846605321021</v>
      </c>
      <c r="T211" s="44"/>
      <c r="U211" s="47">
        <v>27.798918148211758</v>
      </c>
      <c r="V211" s="44"/>
      <c r="W211" s="47">
        <v>12.190876253130009</v>
      </c>
      <c r="X211" s="44"/>
      <c r="Y211" s="47">
        <v>13.722541313662365</v>
      </c>
    </row>
    <row r="212" spans="2:25" ht="15" x14ac:dyDescent="0.25">
      <c r="B212" s="8" t="s">
        <v>220</v>
      </c>
      <c r="C212" s="46">
        <v>89.35562746163167</v>
      </c>
      <c r="D212" s="44"/>
      <c r="E212" s="46">
        <v>151.56166640546405</v>
      </c>
      <c r="F212" s="44"/>
      <c r="G212" s="47">
        <v>1.5664694652418394</v>
      </c>
      <c r="H212" s="44"/>
      <c r="I212" s="47">
        <v>0.90143675378909183</v>
      </c>
      <c r="J212" s="44"/>
      <c r="K212" s="47">
        <v>12.472354533276119</v>
      </c>
      <c r="L212" s="44"/>
      <c r="M212" s="45" t="s">
        <v>28</v>
      </c>
      <c r="N212" s="44"/>
      <c r="O212" s="47">
        <v>19.891414828388609</v>
      </c>
      <c r="P212" s="44"/>
      <c r="Q212" s="47">
        <v>68.594519740383632</v>
      </c>
      <c r="R212" s="44"/>
      <c r="S212" s="47">
        <v>63.554571638743859</v>
      </c>
      <c r="T212" s="44"/>
      <c r="U212" s="47">
        <v>17.168452439948325</v>
      </c>
      <c r="V212" s="44"/>
      <c r="W212" s="47">
        <v>6.0034866344576612</v>
      </c>
      <c r="X212" s="44"/>
      <c r="Y212" s="47">
        <v>33.829392416855342</v>
      </c>
    </row>
    <row r="213" spans="2:25" ht="15" x14ac:dyDescent="0.25">
      <c r="B213" s="8" t="s">
        <v>221</v>
      </c>
      <c r="C213" s="46">
        <v>156.74330449500209</v>
      </c>
      <c r="D213" s="44"/>
      <c r="E213" s="46">
        <v>230.09898691407042</v>
      </c>
      <c r="F213" s="44"/>
      <c r="G213" s="47">
        <v>1.3063635791251313</v>
      </c>
      <c r="H213" s="44"/>
      <c r="I213" s="47">
        <v>2.3462425660342268</v>
      </c>
      <c r="J213" s="44"/>
      <c r="K213" s="47">
        <v>5.9284854773871594</v>
      </c>
      <c r="L213" s="44"/>
      <c r="M213" s="45" t="s">
        <v>28</v>
      </c>
      <c r="N213" s="44"/>
      <c r="O213" s="47">
        <v>18.483228870132677</v>
      </c>
      <c r="P213" s="44"/>
      <c r="Q213" s="47">
        <v>59.496574169291925</v>
      </c>
      <c r="R213" s="44"/>
      <c r="S213" s="47">
        <v>56.280010107308669</v>
      </c>
      <c r="T213" s="44"/>
      <c r="U213" s="47">
        <v>7.4146493286607837</v>
      </c>
      <c r="V213" s="44"/>
      <c r="W213" s="47">
        <v>4.6034623539688129</v>
      </c>
      <c r="X213" s="44"/>
      <c r="Y213" s="47">
        <v>44.713309401390973</v>
      </c>
    </row>
    <row r="214" spans="2:25" ht="15" x14ac:dyDescent="0.25">
      <c r="B214" s="8" t="s">
        <v>222</v>
      </c>
      <c r="C214" s="46">
        <v>270.26548602649814</v>
      </c>
      <c r="D214" s="44"/>
      <c r="E214" s="46">
        <v>312.57801411086126</v>
      </c>
      <c r="F214" s="44"/>
      <c r="G214" s="47">
        <v>0.87723288562001256</v>
      </c>
      <c r="H214" s="44"/>
      <c r="I214" s="47">
        <v>2.8520562890475887</v>
      </c>
      <c r="J214" s="44"/>
      <c r="K214" s="47">
        <v>5.3801283618639735</v>
      </c>
      <c r="L214" s="44"/>
      <c r="M214" s="45" t="s">
        <v>28</v>
      </c>
      <c r="N214" s="44"/>
      <c r="O214" s="47">
        <v>16.181249569651349</v>
      </c>
      <c r="P214" s="44"/>
      <c r="Q214" s="47">
        <v>52.990063460461769</v>
      </c>
      <c r="R214" s="44"/>
      <c r="S214" s="47">
        <v>50.744254663910546</v>
      </c>
      <c r="T214" s="44"/>
      <c r="U214" s="47">
        <v>2.7877711802485803</v>
      </c>
      <c r="V214" s="44"/>
      <c r="W214" s="47">
        <v>5.1574629701073071</v>
      </c>
      <c r="X214" s="44"/>
      <c r="Y214" s="47">
        <v>52.749273409955975</v>
      </c>
    </row>
    <row r="215" spans="2:25" ht="15" x14ac:dyDescent="0.25">
      <c r="B215" s="8"/>
      <c r="C215" s="46"/>
      <c r="D215" s="44"/>
      <c r="E215" s="46"/>
      <c r="F215" s="44"/>
      <c r="G215" s="47"/>
      <c r="H215" s="44"/>
      <c r="I215" s="47"/>
      <c r="J215" s="44"/>
      <c r="K215" s="47"/>
      <c r="L215" s="44"/>
      <c r="M215" s="45"/>
      <c r="N215" s="44"/>
      <c r="O215" s="47"/>
      <c r="P215" s="44"/>
      <c r="Q215" s="47"/>
      <c r="R215" s="44"/>
      <c r="S215" s="47"/>
      <c r="T215" s="44"/>
      <c r="U215" s="47"/>
      <c r="V215" s="44"/>
      <c r="W215" s="47"/>
      <c r="X215" s="44"/>
      <c r="Y215" s="47"/>
    </row>
    <row r="216" spans="2:25" ht="15" x14ac:dyDescent="0.25">
      <c r="B216" s="8" t="s">
        <v>236</v>
      </c>
      <c r="C216" s="46"/>
      <c r="D216" s="44"/>
      <c r="E216" s="46"/>
      <c r="F216" s="44"/>
      <c r="G216" s="47"/>
      <c r="H216" s="44"/>
      <c r="I216" s="47"/>
      <c r="J216" s="44"/>
      <c r="K216" s="47"/>
      <c r="L216" s="44"/>
      <c r="M216" s="45"/>
      <c r="N216" s="44"/>
      <c r="O216" s="47"/>
      <c r="P216" s="44"/>
      <c r="Q216" s="47"/>
      <c r="R216" s="44"/>
      <c r="S216" s="47"/>
      <c r="T216" s="44"/>
      <c r="U216" s="47"/>
      <c r="V216" s="44"/>
      <c r="W216" s="47"/>
      <c r="X216" s="44"/>
      <c r="Y216" s="47"/>
    </row>
    <row r="217" spans="2:25" ht="15" x14ac:dyDescent="0.25">
      <c r="B217" s="8" t="s">
        <v>223</v>
      </c>
      <c r="C217" s="46">
        <v>111.39883675596909</v>
      </c>
      <c r="D217" s="44"/>
      <c r="E217" s="46">
        <v>160.43096156104207</v>
      </c>
      <c r="F217" s="44"/>
      <c r="G217" s="47">
        <v>0.6714367414697594</v>
      </c>
      <c r="H217" s="44"/>
      <c r="I217" s="47">
        <v>6.6287759992889548</v>
      </c>
      <c r="J217" s="44"/>
      <c r="K217" s="47">
        <v>25.461533573713666</v>
      </c>
      <c r="L217" s="44"/>
      <c r="M217" s="45" t="s">
        <v>28</v>
      </c>
      <c r="N217" s="44"/>
      <c r="O217" s="47">
        <v>18.958255056709184</v>
      </c>
      <c r="P217" s="44"/>
      <c r="Q217" s="47">
        <v>61.754429170288361</v>
      </c>
      <c r="R217" s="44"/>
      <c r="S217" s="47">
        <v>60.004760484219929</v>
      </c>
      <c r="T217" s="44"/>
      <c r="U217" s="47">
        <v>13.737263192884376</v>
      </c>
      <c r="V217" s="44"/>
      <c r="W217" s="47">
        <v>4.2886920281317185</v>
      </c>
      <c r="X217" s="44"/>
      <c r="Y217" s="47">
        <v>31.116146417910596</v>
      </c>
    </row>
    <row r="218" spans="2:25" ht="15" x14ac:dyDescent="0.25">
      <c r="B218" s="8" t="s">
        <v>224</v>
      </c>
      <c r="C218" s="46">
        <v>98.812590729148212</v>
      </c>
      <c r="D218" s="44"/>
      <c r="E218" s="46">
        <v>137.33637944146597</v>
      </c>
      <c r="F218" s="44"/>
      <c r="G218" s="47">
        <v>0.95262518549406916</v>
      </c>
      <c r="H218" s="44"/>
      <c r="I218" s="47">
        <v>0.43517189230689135</v>
      </c>
      <c r="J218" s="44"/>
      <c r="K218" s="47">
        <v>5.5547065089503649</v>
      </c>
      <c r="L218" s="44"/>
      <c r="M218" s="45" t="s">
        <v>28</v>
      </c>
      <c r="N218" s="44"/>
      <c r="O218" s="47">
        <v>18.539606379146417</v>
      </c>
      <c r="P218" s="44"/>
      <c r="Q218" s="47">
        <v>68.241647329306048</v>
      </c>
      <c r="R218" s="44"/>
      <c r="S218" s="47">
        <v>63.5248552737579</v>
      </c>
      <c r="T218" s="44"/>
      <c r="U218" s="47">
        <v>12.142273877363269</v>
      </c>
      <c r="V218" s="44"/>
      <c r="W218" s="47">
        <v>4.8404258180106527</v>
      </c>
      <c r="X218" s="44"/>
      <c r="Y218" s="47">
        <v>35.868280763544639</v>
      </c>
    </row>
    <row r="219" spans="2:25" ht="15" x14ac:dyDescent="0.25">
      <c r="B219" s="8" t="s">
        <v>225</v>
      </c>
      <c r="C219" s="46">
        <v>104.08100371943894</v>
      </c>
      <c r="D219" s="44"/>
      <c r="E219" s="46">
        <v>216.44642968981057</v>
      </c>
      <c r="F219" s="44"/>
      <c r="G219" s="47">
        <v>2.2730204141360031</v>
      </c>
      <c r="H219" s="44"/>
      <c r="I219" s="47">
        <v>1.4140312545227576</v>
      </c>
      <c r="J219" s="44"/>
      <c r="K219" s="47">
        <v>23.057803287184527</v>
      </c>
      <c r="L219" s="44"/>
      <c r="M219" s="45" t="s">
        <v>28</v>
      </c>
      <c r="N219" s="44"/>
      <c r="O219" s="47">
        <v>18.674486696782154</v>
      </c>
      <c r="P219" s="44"/>
      <c r="Q219" s="47">
        <v>64.769992469818845</v>
      </c>
      <c r="R219" s="44"/>
      <c r="S219" s="47">
        <v>58.896732968183819</v>
      </c>
      <c r="T219" s="44"/>
      <c r="U219" s="47">
        <v>26.155246697427131</v>
      </c>
      <c r="V219" s="44"/>
      <c r="W219" s="47">
        <v>6.3275801208630877</v>
      </c>
      <c r="X219" s="44"/>
      <c r="Y219" s="47">
        <v>28.549028239471333</v>
      </c>
    </row>
    <row r="220" spans="2:25" ht="15" x14ac:dyDescent="0.25">
      <c r="B220" s="8" t="s">
        <v>227</v>
      </c>
      <c r="C220" s="46">
        <v>98.299342259873313</v>
      </c>
      <c r="D220" s="44"/>
      <c r="E220" s="46">
        <v>181.09604524178991</v>
      </c>
      <c r="F220" s="44"/>
      <c r="G220" s="47">
        <v>3.372358625989953</v>
      </c>
      <c r="H220" s="44"/>
      <c r="I220" s="47">
        <v>0.77701407529496358</v>
      </c>
      <c r="J220" s="44"/>
      <c r="K220" s="47">
        <v>23.638606479263359</v>
      </c>
      <c r="L220" s="44"/>
      <c r="M220" s="45" t="s">
        <v>28</v>
      </c>
      <c r="N220" s="44"/>
      <c r="O220" s="47">
        <v>21.246198952817807</v>
      </c>
      <c r="P220" s="44"/>
      <c r="Q220" s="47">
        <v>66.829112270131247</v>
      </c>
      <c r="R220" s="44"/>
      <c r="S220" s="47">
        <v>61.966999711381959</v>
      </c>
      <c r="T220" s="44"/>
      <c r="U220" s="45" t="s">
        <v>28</v>
      </c>
      <c r="V220" s="44"/>
      <c r="W220" s="47">
        <v>7.5750283789997752</v>
      </c>
      <c r="X220" s="44"/>
      <c r="Y220" s="47">
        <v>34.364120500342139</v>
      </c>
    </row>
    <row r="221" spans="2:25" ht="15" x14ac:dyDescent="0.25">
      <c r="B221" s="8" t="s">
        <v>228</v>
      </c>
      <c r="C221" s="46">
        <v>152.50556075105229</v>
      </c>
      <c r="D221" s="44"/>
      <c r="E221" s="46">
        <v>228.17611934940282</v>
      </c>
      <c r="F221" s="44"/>
      <c r="G221" s="47">
        <v>1.1392361773134996</v>
      </c>
      <c r="H221" s="44"/>
      <c r="I221" s="47">
        <v>3.2480630068954</v>
      </c>
      <c r="J221" s="44"/>
      <c r="K221" s="47">
        <v>3.2191438455664612</v>
      </c>
      <c r="L221" s="44"/>
      <c r="M221" s="45" t="s">
        <v>28</v>
      </c>
      <c r="N221" s="44"/>
      <c r="O221" s="47">
        <v>18.606014217407861</v>
      </c>
      <c r="P221" s="44"/>
      <c r="Q221" s="47">
        <v>58.250112301268103</v>
      </c>
      <c r="R221" s="44"/>
      <c r="S221" s="47">
        <v>55.451103827847014</v>
      </c>
      <c r="T221" s="44"/>
      <c r="U221" s="47">
        <v>6.3433763184702325</v>
      </c>
      <c r="V221" s="44"/>
      <c r="W221" s="47">
        <v>4.182373504277761</v>
      </c>
      <c r="X221" s="44"/>
      <c r="Y221" s="47">
        <v>59.674909102859111</v>
      </c>
    </row>
    <row r="222" spans="2:25" ht="15" x14ac:dyDescent="0.25">
      <c r="B222" s="8" t="s">
        <v>229</v>
      </c>
      <c r="C222" s="46">
        <v>327.24608383295993</v>
      </c>
      <c r="D222" s="44"/>
      <c r="E222" s="46">
        <v>372.43771086202815</v>
      </c>
      <c r="F222" s="44"/>
      <c r="G222" s="47">
        <v>0.88577010474091888</v>
      </c>
      <c r="H222" s="44"/>
      <c r="I222" s="47">
        <v>0.55067838728065799</v>
      </c>
      <c r="J222" s="44"/>
      <c r="K222" s="47">
        <v>7.6497419475571986</v>
      </c>
      <c r="L222" s="44"/>
      <c r="M222" s="45" t="s">
        <v>28</v>
      </c>
      <c r="N222" s="44"/>
      <c r="O222" s="47">
        <v>16.619727374516273</v>
      </c>
      <c r="P222" s="44"/>
      <c r="Q222" s="47">
        <v>51.571317837194854</v>
      </c>
      <c r="R222" s="44"/>
      <c r="S222" s="47">
        <v>49.376542861283077</v>
      </c>
      <c r="T222" s="44"/>
      <c r="U222" s="47">
        <v>1.8404066335587781</v>
      </c>
      <c r="V222" s="44"/>
      <c r="W222" s="47">
        <v>6.3405096852716758</v>
      </c>
      <c r="X222" s="44"/>
      <c r="Y222" s="47">
        <v>27.636347019317579</v>
      </c>
    </row>
    <row r="223" spans="2:25" ht="15" x14ac:dyDescent="0.25">
      <c r="B223" s="8"/>
      <c r="C223" s="46"/>
      <c r="D223" s="44"/>
      <c r="E223" s="46"/>
      <c r="F223" s="44"/>
      <c r="G223" s="47"/>
      <c r="H223" s="44"/>
      <c r="I223" s="47"/>
      <c r="J223" s="44"/>
      <c r="K223" s="47"/>
      <c r="L223" s="44"/>
      <c r="M223" s="45"/>
      <c r="N223" s="44"/>
      <c r="O223" s="47"/>
      <c r="P223" s="44"/>
      <c r="Q223" s="47"/>
      <c r="R223" s="44"/>
      <c r="S223" s="47"/>
      <c r="T223" s="44"/>
      <c r="U223" s="47"/>
      <c r="V223" s="44"/>
      <c r="W223" s="47"/>
      <c r="X223" s="44"/>
      <c r="Y223" s="47"/>
    </row>
    <row r="224" spans="2:25" ht="15" x14ac:dyDescent="0.25">
      <c r="B224" s="8" t="s">
        <v>230</v>
      </c>
      <c r="C224" s="46">
        <v>246.25806055043643</v>
      </c>
      <c r="D224" s="44"/>
      <c r="E224" s="46">
        <v>288.61388664120807</v>
      </c>
      <c r="F224" s="44"/>
      <c r="G224" s="47">
        <v>1.0227012504755819</v>
      </c>
      <c r="H224" s="44"/>
      <c r="I224" s="47">
        <v>2.7354869581329093</v>
      </c>
      <c r="J224" s="44"/>
      <c r="K224" s="47">
        <v>3.6387863810822987</v>
      </c>
      <c r="L224" s="44"/>
      <c r="M224" s="45" t="s">
        <v>28</v>
      </c>
      <c r="N224" s="44"/>
      <c r="O224" s="47">
        <v>16.824211990209481</v>
      </c>
      <c r="P224" s="44"/>
      <c r="Q224" s="47">
        <v>53.705069240956234</v>
      </c>
      <c r="R224" s="44"/>
      <c r="S224" s="47">
        <v>51.274843400256316</v>
      </c>
      <c r="T224" s="44"/>
      <c r="U224" s="47">
        <v>1.6896284225145763</v>
      </c>
      <c r="V224" s="44"/>
      <c r="W224" s="47">
        <v>5.5535421785746877</v>
      </c>
      <c r="X224" s="44"/>
      <c r="Y224" s="47">
        <v>48.24111089964746</v>
      </c>
    </row>
    <row r="225" spans="2:25" ht="15" x14ac:dyDescent="0.25">
      <c r="B225" s="9" t="s">
        <v>280</v>
      </c>
      <c r="C225" s="46">
        <v>154.74979074041019</v>
      </c>
      <c r="D225" s="44"/>
      <c r="E225" s="46">
        <v>205.86086152619274</v>
      </c>
      <c r="F225" s="44"/>
      <c r="G225" s="47">
        <v>3.0002607674078492</v>
      </c>
      <c r="H225" s="44"/>
      <c r="I225" s="47">
        <v>0.30321076084674148</v>
      </c>
      <c r="J225" s="44"/>
      <c r="K225" s="47">
        <v>18.591945904870453</v>
      </c>
      <c r="L225" s="44"/>
      <c r="M225" s="45" t="s">
        <v>28</v>
      </c>
      <c r="N225" s="44"/>
      <c r="O225" s="47">
        <v>19.33251905624028</v>
      </c>
      <c r="P225" s="44"/>
      <c r="Q225" s="47">
        <v>57.08454466784621</v>
      </c>
      <c r="R225" s="44"/>
      <c r="S225" s="47">
        <v>52.45571003962295</v>
      </c>
      <c r="T225" s="44"/>
      <c r="U225" s="47">
        <v>25.456393394446465</v>
      </c>
      <c r="V225" s="44"/>
      <c r="W225" s="47">
        <v>5.6436777232718338</v>
      </c>
      <c r="X225" s="44"/>
      <c r="Y225" s="47">
        <v>33.573986213336148</v>
      </c>
    </row>
    <row r="226" spans="2:25" ht="15" x14ac:dyDescent="0.25">
      <c r="B226" s="9"/>
      <c r="C226" s="46"/>
      <c r="D226" s="44"/>
      <c r="E226" s="46"/>
      <c r="F226" s="44"/>
      <c r="G226" s="47"/>
      <c r="H226" s="44"/>
      <c r="I226" s="47"/>
      <c r="J226" s="44"/>
      <c r="K226" s="47"/>
      <c r="L226" s="44"/>
      <c r="M226" s="45"/>
      <c r="N226" s="44"/>
      <c r="O226" s="47"/>
      <c r="P226" s="44"/>
      <c r="Q226" s="47"/>
      <c r="R226" s="44"/>
      <c r="S226" s="47"/>
      <c r="T226" s="44"/>
      <c r="U226" s="47"/>
      <c r="V226" s="44"/>
      <c r="W226" s="47"/>
      <c r="X226" s="44"/>
      <c r="Y226" s="47"/>
    </row>
    <row r="227" spans="2:25" ht="15" x14ac:dyDescent="0.25">
      <c r="B227" s="8" t="s">
        <v>231</v>
      </c>
      <c r="C227" s="46">
        <v>126.79790645216795</v>
      </c>
      <c r="D227" s="44"/>
      <c r="E227" s="46">
        <v>188.08174344923569</v>
      </c>
      <c r="F227" s="44"/>
      <c r="G227" s="47">
        <v>1.438042433002878</v>
      </c>
      <c r="H227" s="44"/>
      <c r="I227" s="47">
        <v>1.6723002367425073</v>
      </c>
      <c r="J227" s="44"/>
      <c r="K227" s="47">
        <v>11.603761046764365</v>
      </c>
      <c r="L227" s="44"/>
      <c r="M227" s="45" t="s">
        <v>28</v>
      </c>
      <c r="N227" s="44"/>
      <c r="O227" s="47">
        <v>20.678852374437209</v>
      </c>
      <c r="P227" s="44"/>
      <c r="Q227" s="47">
        <v>63.666335225401852</v>
      </c>
      <c r="R227" s="44"/>
      <c r="S227" s="47">
        <v>59.798912288182606</v>
      </c>
      <c r="T227" s="44"/>
      <c r="U227" s="47">
        <v>13.439857907693739</v>
      </c>
      <c r="V227" s="44"/>
      <c r="W227" s="47">
        <v>10.052820543127195</v>
      </c>
      <c r="X227" s="44"/>
      <c r="Y227" s="47">
        <v>17.827892036067574</v>
      </c>
    </row>
    <row r="229" spans="2:25" ht="15" x14ac:dyDescent="0.25">
      <c r="B229" s="8" t="s">
        <v>237</v>
      </c>
    </row>
    <row r="230" spans="2:25" ht="14.25" x14ac:dyDescent="0.2">
      <c r="B230" s="81" t="s">
        <v>610</v>
      </c>
      <c r="K230" s="81"/>
    </row>
    <row r="231" spans="2:25" ht="14.25" x14ac:dyDescent="0.2">
      <c r="B231" s="81" t="s">
        <v>233</v>
      </c>
      <c r="K231" s="81"/>
    </row>
    <row r="232" spans="2:25" ht="14.25" x14ac:dyDescent="0.2">
      <c r="B232" s="81" t="s">
        <v>764</v>
      </c>
      <c r="K232" s="81"/>
    </row>
    <row r="233" spans="2:25" ht="14.25" x14ac:dyDescent="0.2">
      <c r="B233" s="15"/>
    </row>
    <row r="236" spans="2:25" ht="15" x14ac:dyDescent="0.25">
      <c r="B236" s="263" t="s">
        <v>281</v>
      </c>
      <c r="C236"/>
      <c r="D236"/>
      <c r="E236"/>
      <c r="F236"/>
      <c r="G236"/>
      <c r="H236"/>
      <c r="I236"/>
      <c r="J236"/>
      <c r="K236"/>
      <c r="L236"/>
      <c r="M236"/>
      <c r="N236"/>
      <c r="O236"/>
      <c r="P236"/>
      <c r="Q236"/>
      <c r="R236"/>
      <c r="S236"/>
      <c r="T236"/>
      <c r="U236"/>
      <c r="V236"/>
      <c r="W236"/>
    </row>
    <row r="237" spans="2:25" ht="14.25" x14ac:dyDescent="0.2">
      <c r="B237" s="332" t="s">
        <v>1088</v>
      </c>
      <c r="C237" s="332"/>
      <c r="D237" s="332"/>
      <c r="E237" s="332"/>
      <c r="F237" s="332"/>
      <c r="G237" s="332"/>
      <c r="H237" s="332"/>
      <c r="I237" s="332"/>
      <c r="J237" s="332"/>
      <c r="K237" s="332"/>
      <c r="L237" s="332"/>
      <c r="M237" s="332"/>
      <c r="N237" s="2"/>
      <c r="O237" s="2"/>
      <c r="P237" s="2"/>
      <c r="Q237" s="2"/>
      <c r="R237" s="2"/>
      <c r="S237" s="2"/>
      <c r="T237" s="2"/>
      <c r="U237" s="2"/>
      <c r="V237" s="2"/>
      <c r="W237" s="2"/>
    </row>
    <row r="238" spans="2:25" ht="14.25" x14ac:dyDescent="0.2">
      <c r="B238" s="332" t="s">
        <v>1089</v>
      </c>
      <c r="C238" s="332"/>
      <c r="D238" s="332"/>
      <c r="E238" s="332"/>
      <c r="F238" s="332"/>
      <c r="G238" s="332"/>
      <c r="H238" s="332"/>
      <c r="I238" s="332"/>
      <c r="J238" s="332"/>
      <c r="K238" s="332"/>
      <c r="L238" s="332"/>
      <c r="M238" s="332"/>
      <c r="N238" s="332"/>
      <c r="O238" s="332"/>
      <c r="P238" s="2"/>
      <c r="Q238" s="2"/>
      <c r="R238" s="2"/>
      <c r="S238" s="2"/>
      <c r="T238" s="2"/>
      <c r="U238" s="2"/>
      <c r="V238" s="2"/>
      <c r="W238" s="2"/>
    </row>
    <row r="239" spans="2:25" ht="14.25" x14ac:dyDescent="0.2">
      <c r="B239" s="332" t="s">
        <v>1090</v>
      </c>
      <c r="C239" s="332"/>
      <c r="D239" s="332"/>
      <c r="E239" s="332"/>
      <c r="F239" s="332"/>
      <c r="G239" s="332"/>
      <c r="H239" s="332"/>
      <c r="I239" s="332"/>
      <c r="J239" s="332"/>
      <c r="K239" s="332"/>
      <c r="L239" s="332"/>
      <c r="M239" s="332"/>
      <c r="N239" s="332"/>
      <c r="O239" s="332"/>
      <c r="P239" s="2"/>
      <c r="Q239" s="2"/>
      <c r="R239" s="2"/>
      <c r="S239" s="2"/>
      <c r="T239" s="2"/>
      <c r="U239" s="2"/>
      <c r="V239" s="2"/>
      <c r="W239" s="2"/>
    </row>
    <row r="240" spans="2:25" ht="14.25" x14ac:dyDescent="0.2">
      <c r="B240" s="332" t="s">
        <v>1091</v>
      </c>
      <c r="C240" s="332"/>
      <c r="D240" s="332"/>
      <c r="E240" s="332"/>
      <c r="F240" s="332"/>
      <c r="G240" s="332"/>
      <c r="H240" s="332"/>
      <c r="I240" s="332"/>
      <c r="J240" s="332"/>
      <c r="K240" s="332"/>
      <c r="L240" s="332"/>
      <c r="M240" s="332"/>
      <c r="N240" s="332"/>
      <c r="O240" s="332"/>
      <c r="P240" s="332"/>
      <c r="Q240" s="332"/>
      <c r="R240" s="2"/>
      <c r="S240" s="2"/>
      <c r="T240" s="2"/>
      <c r="U240" s="2"/>
      <c r="V240" s="2"/>
      <c r="W240" s="2"/>
    </row>
    <row r="241" spans="2:23" ht="14.25" x14ac:dyDescent="0.2">
      <c r="B241" s="332" t="s">
        <v>1099</v>
      </c>
      <c r="C241" s="332"/>
      <c r="D241" s="332"/>
      <c r="E241" s="332"/>
      <c r="F241" s="332"/>
      <c r="G241" s="332"/>
      <c r="H241" s="332"/>
      <c r="I241" s="332"/>
      <c r="J241" s="332"/>
      <c r="K241" s="332"/>
      <c r="L241" s="332"/>
      <c r="M241" s="332"/>
      <c r="N241" s="332"/>
      <c r="O241" s="332"/>
      <c r="P241" s="332"/>
      <c r="Q241" s="332"/>
      <c r="R241" s="2"/>
      <c r="S241" s="2"/>
      <c r="T241" s="2"/>
      <c r="U241" s="2"/>
      <c r="V241" s="2"/>
      <c r="W241" s="2"/>
    </row>
    <row r="242" spans="2:23" ht="14.25" x14ac:dyDescent="0.2">
      <c r="B242" s="332" t="s">
        <v>1092</v>
      </c>
      <c r="C242" s="332"/>
      <c r="D242" s="332"/>
      <c r="E242" s="332"/>
      <c r="F242" s="332"/>
      <c r="G242" s="332"/>
      <c r="H242" s="332"/>
      <c r="I242" s="332"/>
      <c r="J242" s="332"/>
      <c r="K242" s="332"/>
      <c r="L242" s="332"/>
      <c r="M242" s="332"/>
      <c r="N242" s="332"/>
      <c r="O242" s="332"/>
      <c r="P242" s="332"/>
      <c r="Q242" s="332"/>
      <c r="R242" s="2"/>
      <c r="S242" s="2"/>
      <c r="T242" s="2"/>
      <c r="U242" s="2"/>
      <c r="V242" s="2"/>
      <c r="W242" s="2"/>
    </row>
    <row r="243" spans="2:23" ht="14.25" x14ac:dyDescent="0.2">
      <c r="B243" s="332" t="s">
        <v>1093</v>
      </c>
      <c r="C243" s="332"/>
      <c r="D243" s="332"/>
      <c r="E243" s="332"/>
      <c r="F243" s="332"/>
      <c r="G243" s="332"/>
      <c r="H243" s="332"/>
      <c r="I243" s="332"/>
      <c r="J243" s="332"/>
      <c r="K243" s="332"/>
      <c r="L243" s="332"/>
      <c r="M243" s="332"/>
      <c r="N243" s="332"/>
      <c r="O243" s="332"/>
      <c r="P243" s="332"/>
      <c r="Q243" s="332"/>
      <c r="R243" s="2"/>
      <c r="S243" s="2"/>
      <c r="T243" s="2"/>
      <c r="U243" s="2"/>
      <c r="V243" s="2"/>
      <c r="W243" s="2"/>
    </row>
    <row r="244" spans="2:23" ht="14.25" x14ac:dyDescent="0.2">
      <c r="B244" s="332" t="s">
        <v>1094</v>
      </c>
      <c r="C244" s="332"/>
      <c r="D244" s="332"/>
      <c r="E244" s="332"/>
      <c r="F244" s="332"/>
      <c r="G244" s="332"/>
      <c r="H244" s="332"/>
      <c r="I244" s="332"/>
      <c r="J244" s="332"/>
      <c r="K244" s="332"/>
      <c r="L244" s="332"/>
      <c r="M244" s="332"/>
      <c r="N244" s="332"/>
      <c r="O244" s="332"/>
      <c r="P244" s="2"/>
      <c r="Q244" s="2"/>
      <c r="R244" s="2"/>
      <c r="S244" s="2"/>
      <c r="T244" s="2"/>
      <c r="U244" s="2"/>
      <c r="V244" s="2"/>
      <c r="W244" s="2"/>
    </row>
    <row r="245" spans="2:23" ht="14.25" x14ac:dyDescent="0.2">
      <c r="B245" s="332" t="s">
        <v>1095</v>
      </c>
      <c r="C245" s="332"/>
      <c r="D245" s="332"/>
      <c r="E245" s="332"/>
      <c r="F245" s="332"/>
      <c r="G245" s="332"/>
      <c r="H245" s="332"/>
      <c r="I245" s="332"/>
      <c r="J245" s="332"/>
      <c r="K245" s="332"/>
      <c r="L245" s="332"/>
      <c r="M245" s="332"/>
      <c r="N245" s="332"/>
      <c r="O245" s="332"/>
      <c r="P245" s="332"/>
      <c r="Q245" s="332"/>
      <c r="R245" s="2"/>
      <c r="S245" s="2"/>
      <c r="T245" s="2"/>
      <c r="U245" s="2"/>
      <c r="V245" s="2"/>
      <c r="W245" s="2"/>
    </row>
    <row r="246" spans="2:23" ht="14.25" x14ac:dyDescent="0.2">
      <c r="B246" s="332"/>
      <c r="C246" s="332"/>
      <c r="D246" s="332"/>
      <c r="E246" s="332"/>
      <c r="F246" s="332"/>
      <c r="G246" s="332"/>
      <c r="H246" s="332"/>
      <c r="I246" s="332"/>
      <c r="J246" s="332"/>
      <c r="K246" s="332"/>
      <c r="L246" s="332"/>
      <c r="M246" s="332"/>
      <c r="N246" s="332"/>
      <c r="O246" s="332"/>
      <c r="P246" s="332"/>
      <c r="Q246" s="332"/>
      <c r="R246" s="2"/>
      <c r="S246" s="2"/>
      <c r="T246" s="2"/>
      <c r="U246" s="2"/>
      <c r="V246" s="2"/>
      <c r="W246" s="2"/>
    </row>
    <row r="247" spans="2:23" ht="14.25" x14ac:dyDescent="0.2">
      <c r="B247" s="333" t="s">
        <v>1096</v>
      </c>
      <c r="C247" s="332"/>
      <c r="D247" s="332"/>
      <c r="E247" s="332"/>
      <c r="F247" s="332"/>
      <c r="G247" s="332"/>
      <c r="H247" s="332"/>
      <c r="I247" s="332"/>
      <c r="J247" s="332"/>
      <c r="K247" s="332"/>
      <c r="L247" s="332"/>
      <c r="M247" s="332"/>
      <c r="N247" s="332"/>
      <c r="O247" s="332"/>
      <c r="P247" s="332"/>
      <c r="Q247" s="332"/>
      <c r="R247" s="332"/>
      <c r="S247" s="2"/>
      <c r="T247" s="2"/>
      <c r="U247" s="2"/>
      <c r="V247" s="2"/>
      <c r="W247" s="2"/>
    </row>
    <row r="248" spans="2:23" x14ac:dyDescent="0.2">
      <c r="B248" s="266"/>
      <c r="C248" s="265"/>
      <c r="D248" s="265"/>
      <c r="E248" s="265"/>
      <c r="F248" s="265"/>
      <c r="G248" s="265"/>
      <c r="H248" s="265"/>
      <c r="I248" s="265"/>
      <c r="J248" s="265"/>
      <c r="K248" s="265"/>
      <c r="L248" s="265"/>
      <c r="M248" s="265"/>
      <c r="N248" s="265"/>
      <c r="O248" s="265"/>
      <c r="P248" s="265"/>
      <c r="Q248" s="265"/>
      <c r="R248" s="265"/>
      <c r="S248"/>
      <c r="T248"/>
      <c r="U248"/>
      <c r="V248"/>
      <c r="W248"/>
    </row>
    <row r="249" spans="2:23" ht="15" x14ac:dyDescent="0.25">
      <c r="B249" s="263" t="s">
        <v>282</v>
      </c>
      <c r="C249"/>
      <c r="D249"/>
      <c r="E249"/>
      <c r="F249"/>
      <c r="G249"/>
      <c r="H249"/>
      <c r="I249"/>
      <c r="J249"/>
      <c r="K249"/>
      <c r="L249"/>
      <c r="M249"/>
      <c r="N249"/>
      <c r="O249"/>
      <c r="P249"/>
      <c r="Q249"/>
      <c r="R249"/>
      <c r="S249"/>
      <c r="T249"/>
      <c r="U249"/>
      <c r="V249"/>
      <c r="W249"/>
    </row>
    <row r="250" spans="2:23" ht="15" x14ac:dyDescent="0.25">
      <c r="B250" s="264" t="s">
        <v>765</v>
      </c>
      <c r="C250"/>
      <c r="D250"/>
      <c r="E250"/>
      <c r="F250"/>
      <c r="G250"/>
      <c r="H250"/>
      <c r="I250"/>
      <c r="J250"/>
      <c r="K250"/>
      <c r="L250"/>
      <c r="M250"/>
      <c r="N250"/>
      <c r="O250"/>
      <c r="P250"/>
      <c r="Q250"/>
      <c r="R250"/>
      <c r="S250"/>
      <c r="T250"/>
      <c r="U250"/>
      <c r="V250"/>
      <c r="W250"/>
    </row>
    <row r="251" spans="2:23" ht="15" x14ac:dyDescent="0.25">
      <c r="B251" s="264" t="s">
        <v>766</v>
      </c>
      <c r="C251"/>
      <c r="D251"/>
      <c r="E251"/>
      <c r="F251"/>
      <c r="G251"/>
      <c r="H251"/>
      <c r="I251"/>
      <c r="J251"/>
      <c r="K251"/>
      <c r="L251"/>
      <c r="M251"/>
      <c r="N251"/>
      <c r="O251"/>
      <c r="P251"/>
      <c r="Q251"/>
      <c r="R251"/>
      <c r="S251"/>
      <c r="T251"/>
      <c r="U251"/>
      <c r="V251"/>
      <c r="W251"/>
    </row>
    <row r="252" spans="2:23" x14ac:dyDescent="0.2">
      <c r="B252" s="332" t="s">
        <v>767</v>
      </c>
      <c r="C252" s="291"/>
      <c r="D252" s="291"/>
      <c r="E252" s="291"/>
      <c r="F252" s="291"/>
      <c r="G252" s="291"/>
      <c r="H252" s="291"/>
      <c r="I252" s="291"/>
      <c r="J252" s="291"/>
      <c r="K252" s="291"/>
      <c r="L252" s="291"/>
      <c r="M252" s="291"/>
      <c r="N252" s="291"/>
      <c r="O252" s="291"/>
      <c r="P252" s="291"/>
      <c r="Q252" s="291"/>
      <c r="R252" s="291"/>
      <c r="S252" s="291"/>
      <c r="T252" s="291"/>
      <c r="U252" s="291"/>
      <c r="V252" s="291"/>
      <c r="W252" s="291"/>
    </row>
    <row r="253" spans="2:23" ht="15" x14ac:dyDescent="0.25">
      <c r="B253" s="264" t="s">
        <v>768</v>
      </c>
      <c r="C253"/>
      <c r="D253"/>
      <c r="E253"/>
      <c r="F253"/>
      <c r="G253"/>
      <c r="H253"/>
      <c r="I253"/>
      <c r="J253"/>
      <c r="K253"/>
      <c r="L253"/>
      <c r="M253"/>
      <c r="N253"/>
      <c r="O253"/>
      <c r="P253"/>
      <c r="Q253"/>
      <c r="R253"/>
      <c r="S253"/>
      <c r="T253"/>
      <c r="U253"/>
      <c r="V253"/>
      <c r="W253"/>
    </row>
    <row r="254" spans="2:23" ht="15" x14ac:dyDescent="0.25">
      <c r="B254" s="264" t="s">
        <v>769</v>
      </c>
      <c r="C254"/>
      <c r="D254"/>
      <c r="E254"/>
      <c r="F254"/>
      <c r="G254"/>
      <c r="H254"/>
      <c r="I254"/>
      <c r="J254"/>
      <c r="K254"/>
      <c r="L254"/>
      <c r="M254"/>
      <c r="N254"/>
      <c r="O254"/>
      <c r="P254"/>
      <c r="Q254"/>
      <c r="R254"/>
      <c r="S254"/>
      <c r="T254"/>
      <c r="U254"/>
      <c r="V254"/>
      <c r="W254"/>
    </row>
  </sheetData>
  <mergeCells count="35">
    <mergeCell ref="W4:X4"/>
    <mergeCell ref="Y4:Z4"/>
    <mergeCell ref="O4:P4"/>
    <mergeCell ref="C4:D4"/>
    <mergeCell ref="E4:F4"/>
    <mergeCell ref="G4:H4"/>
    <mergeCell ref="I4:J4"/>
    <mergeCell ref="K4:L4"/>
    <mergeCell ref="M4:N4"/>
    <mergeCell ref="O5:S5"/>
    <mergeCell ref="Q6:S6"/>
    <mergeCell ref="A200:Z200"/>
    <mergeCell ref="Q4:R4"/>
    <mergeCell ref="S4:T4"/>
    <mergeCell ref="A9:Z9"/>
    <mergeCell ref="A59:Z59"/>
    <mergeCell ref="A113:Z113"/>
    <mergeCell ref="A156:Z156"/>
    <mergeCell ref="U4:V4"/>
    <mergeCell ref="B238:O238"/>
    <mergeCell ref="B239:O239"/>
    <mergeCell ref="B237:M237"/>
    <mergeCell ref="B240:Q240"/>
    <mergeCell ref="B241:Q241"/>
    <mergeCell ref="W5:Y5"/>
    <mergeCell ref="C5:E5"/>
    <mergeCell ref="C6:E6"/>
    <mergeCell ref="G5:I5"/>
    <mergeCell ref="G7:I7"/>
    <mergeCell ref="B242:Q242"/>
    <mergeCell ref="B252:W252"/>
    <mergeCell ref="B243:Q243"/>
    <mergeCell ref="B244:O244"/>
    <mergeCell ref="B245:Q246"/>
    <mergeCell ref="B247:R247"/>
  </mergeCells>
  <pageMargins left="0.75" right="0.75" top="1" bottom="1" header="0.5" footer="0.5"/>
  <pageSetup paperSize="9" firstPageNumber="0" fitToWidth="0" fitToHeight="0" pageOrder="overThenDown"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1</vt:lpstr>
      <vt:lpstr>Table 2</vt:lpstr>
      <vt:lpstr>Table 3</vt:lpstr>
      <vt:lpstr>Table 4</vt:lpstr>
      <vt:lpstr>Table 5</vt:lpstr>
      <vt:lpstr>Table 6</vt:lpstr>
      <vt:lpstr>Table 6A</vt:lpstr>
      <vt:lpstr>Table 7</vt:lpstr>
      <vt:lpstr>Table 8</vt:lpstr>
      <vt:lpstr>Table 9</vt:lpstr>
      <vt:lpstr>Table 10</vt:lpstr>
      <vt:lpstr>Table 11</vt:lpstr>
      <vt:lpstr>Table 12</vt:lpstr>
      <vt:lpstr>Table 13</vt:lpstr>
      <vt:lpstr>Table 14</vt:lpstr>
      <vt:lpstr>Table 15</vt:lpstr>
      <vt:lpstr>Table 16</vt:lpstr>
      <vt:lpstr>Key to HDI countries and ranks</vt:lpstr>
      <vt:lpstr>Countries and change in ranks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Amie Gaye</dc:creator>
  <cp:lastModifiedBy>Charlie</cp:lastModifiedBy>
  <dcterms:created xsi:type="dcterms:W3CDTF">2014-05-19T16:11:22Z</dcterms:created>
  <dcterms:modified xsi:type="dcterms:W3CDTF">2014-07-25T15:24:51Z</dcterms:modified>
</cp:coreProperties>
</file>